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<sst xmlns="http://schemas.openxmlformats.org/spreadsheetml/2006/main">
  <si>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Протокол наблюдательного совета</t>
  </si>
  <si>
    <t>№ _______ от "_____" ______________ ____ г.</t>
  </si>
  <si>
    <t>Подписано. Заверено ЭП.</t>
  </si>
  <si>
    <t>УТВЕРЖДАЮ</t>
  </si>
  <si>
    <t>ФИО: Кириллов Константин Геннадьевич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</si>
  <si>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</si>
  <si>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</si>
  <si>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</si>
  <si>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10.04.2024 11:06:16 по: 04.07.2025 11:06:16</t>
  </si>
  <si>
    <t>К.Г.Кириллов</t>
  </si>
  <si>
    <t>Серийный номер: ADEE1DB86A516B63734E8EDA8D6E7B476C6DFA13</t>
  </si>
  <si>
    <t>(подпись)</t>
  </si>
  <si>
    <t>(расшифровка подписи)</t>
  </si>
  <si>
    <t>Издатель: Казначейство России</t>
  </si>
  <si>
    <t>"_____" _____________2025 г.</t>
  </si>
  <si>
    <t>Время подписания: 04.02.2025 14:10:47</t>
  </si>
  <si>
    <t>(дата утверждения)</t>
  </si>
  <si>
    <t>План</t>
  </si>
  <si>
    <t>финансово-хозяйственной деятельности ГАУК «Рязанский театр кукол» на 2025 год и плановый период 2026-2027 годов</t>
  </si>
  <si>
    <t>Адрес</t>
  </si>
  <si>
    <t>390023, г. Рязань, ул. Есенина, д. 27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</si>
  <si>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</si>
  <si>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</si>
  <si>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</si>
  <si>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</si>
  <si>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</si>
  <si>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</si>
  <si>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</si>
  <si>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6231021538</t>
  </si>
  <si>
    <t>КПП</t>
  </si>
  <si>
    <t>623401001</t>
  </si>
  <si>
    <t>ОГРН</t>
  </si>
  <si>
    <t>1026201266563</t>
  </si>
  <si>
    <t>ОКВЭД</t>
  </si>
  <si>
    <t>90.01</t>
  </si>
  <si>
    <t>ОКОПФ</t>
  </si>
  <si>
    <t>7 52 01</t>
  </si>
  <si>
    <t>Реквизиты счета</t>
  </si>
  <si>
    <t>Минфин Рязанской области (ГАУК «Рязанский театр кукол», л/с 30596Ш07120),
р/с 03224643610000005900, ОТДЕЛЕНИЕ РЯЗАНЬ БАНКА РОССИИ //УФК по Рязанской области г. Рязань,  
БИК 016126031, к/сч 40102810345370000051, ОКТМО 61701000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</si>
  <si>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</si>
  <si>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</si>
  <si>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</si>
  <si>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</si>
  <si>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</si>
  <si>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</si>
  <si>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2025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</si>
  <si>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</si>
  <si>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</si>
  <si>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</si>
  <si>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</si>
  <si>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</si>
  <si>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</si>
  <si>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</si>
  <si>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</si>
  <si>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</si>
  <si>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</si>
  <si>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</si>
  <si>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</si>
  <si>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</si>
  <si>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</si>
  <si>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</si>
  <si>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</si>
  <si>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</si>
  <si>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</si>
  <si>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</si>
  <si>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</si>
  <si>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</si>
  <si>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</si>
  <si>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</si>
  <si>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</si>
  <si>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</si>
  <si>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</si>
  <si>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</si>
  <si>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</si>
  <si>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</si>
  <si>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</si>
  <si>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</si>
  <si>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</si>
  <si>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151-168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</si>
  <si>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</si>
  <si>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</si>
  <si>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</si>
  <si>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</si>
  <si>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</si>
  <si>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</si>
  <si>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</si>
  <si>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</si>
  <si>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</si>
  <si>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</si>
  <si>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</si>
  <si>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</si>
  <si>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</si>
  <si>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</si>
  <si>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доходы от операций с активами, всего</t>
  </si>
  <si>
    <t>1900</t>
  </si>
  <si>
    <t>в том числе:</t>
  </si>
  <si>
    <t>прочие поступления, всего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</si>
  <si>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</si>
  <si>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</si>
  <si>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</si>
  <si>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</si>
  <si>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</si>
  <si>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</si>
  <si>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</si>
  <si>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</si>
  <si>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</si>
  <si>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</si>
  <si>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</si>
  <si>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</si>
  <si>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</si>
  <si>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</si>
  <si>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</si>
  <si>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</si>
  <si>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</si>
  <si>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</si>
  <si>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</si>
  <si>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</si>
  <si>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</si>
  <si>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</si>
  <si>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</si>
  <si>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</si>
  <si>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</si>
  <si>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</si>
  <si>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</si>
  <si>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</si>
  <si>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</si>
  <si>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</si>
  <si>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</si>
  <si>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</si>
  <si>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</si>
  <si>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</si>
  <si>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</si>
  <si>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</si>
  <si>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</si>
  <si>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</si>
  <si>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</si>
  <si>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</si>
  <si>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</si>
  <si>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</si>
  <si>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</si>
  <si>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</si>
  <si>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</si>
  <si>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</si>
  <si>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</si>
  <si>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</si>
  <si>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</si>
  <si>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</si>
  <si>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</si>
  <si>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</si>
  <si>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</si>
  <si>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</si>
  <si>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</si>
  <si>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</si>
  <si>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</si>
  <si>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</si>
  <si>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</si>
  <si>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</si>
  <si>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</si>
  <si>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</si>
  <si>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</si>
  <si>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</si>
  <si>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</si>
  <si>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</si>
  <si>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</si>
  <si>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</si>
  <si>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</si>
  <si>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</si>
  <si>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</si>
  <si>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</si>
  <si>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</si>
  <si>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</si>
  <si>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</si>
  <si>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</si>
  <si>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</si>
  <si>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</si>
  <si>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</si>
  <si>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</si>
  <si>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</si>
  <si>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</si>
  <si>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</si>
  <si>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</si>
  <si>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</si>
  <si>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</si>
  <si>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</si>
  <si>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</si>
  <si>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</si>
  <si>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</si>
  <si>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</si>
  <si>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</si>
  <si>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</si>
  <si>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</si>
  <si>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</si>
  <si>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</si>
  <si>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</si>
  <si>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</si>
  <si>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</si>
  <si>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</si>
  <si>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</si>
  <si>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</si>
  <si>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</si>
  <si>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</si>
  <si>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</si>
  <si>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</si>
  <si>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</t>
  </si>
  <si>
    <t>прочую закупку товаров, работ и услуг, всего</t>
  </si>
  <si>
    <t>2640</t>
  </si>
  <si>
    <t>244</t>
  </si>
  <si>
    <t>220,300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</si>
  <si>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</si>
  <si>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</si>
  <si>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</si>
  <si>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</si>
  <si>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</si>
  <si>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</si>
  <si>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</si>
  <si>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</si>
  <si>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</si>
  <si>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</si>
  <si>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</si>
  <si>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</si>
  <si>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</si>
  <si>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</si>
  <si>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</si>
  <si>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</si>
  <si>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</si>
  <si>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</si>
  <si>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</si>
  <si>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</si>
  <si>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</si>
  <si>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</si>
  <si>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</si>
  <si>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</si>
  <si>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</si>
  <si>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</si>
  <si>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</si>
  <si>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</si>
  <si>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</si>
  <si>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</si>
  <si>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</si>
  <si>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</si>
  <si>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</si>
  <si>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</si>
  <si>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закупки товаров, работ, услуг» (вместо расходов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</si>
  <si>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</si>
  <si>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</si>
  <si>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</si>
  <si>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</si>
  <si>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</si>
  <si>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</si>
  <si>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</si>
  <si>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</si>
  <si>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</si>
  <si>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</si>
  <si>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</si>
  <si>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</si>
  <si>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</si>
  <si>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</si>
  <si>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</si>
  <si>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</si>
  <si>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</si>
  <si>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</si>
  <si>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</si>
  <si>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</si>
  <si>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</si>
  <si>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</si>
  <si>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</si>
  <si>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</si>
  <si>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</si>
  <si>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</si>
  <si>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</si>
  <si>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</si>
  <si>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</si>
  <si>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</si>
  <si>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</si>
  <si>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</si>
  <si>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</si>
  <si>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</si>
  <si>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</si>
  <si>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</si>
  <si>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</si>
  <si>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</si>
  <si>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</si>
  <si>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</si>
  <si>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</si>
  <si>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</si>
  <si>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</si>
  <si>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</si>
  <si>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</si>
  <si>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</si>
  <si>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</si>
  <si>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</si>
  <si>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</si>
  <si>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</si>
  <si>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</si>
  <si>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</si>
  <si>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</si>
  <si>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</si>
  <si>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</si>
  <si>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</si>
  <si>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</si>
  <si>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</si>
  <si>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</si>
  <si>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</si>
  <si>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</si>
  <si>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</si>
  <si>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</si>
  <si>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</si>
  <si>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</si>
  <si>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</si>
  <si>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</si>
  <si>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</si>
  <si>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</si>
  <si>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</si>
  <si>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</si>
  <si>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</si>
  <si>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</si>
  <si>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</si>
  <si>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</si>
  <si>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</si>
  <si>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</si>
  <si>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</si>
  <si>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</si>
  <si>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</si>
  <si>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</si>
  <si>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</si>
  <si>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</si>
  <si>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</si>
  <si>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</si>
  <si>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</si>
  <si>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</si>
  <si>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финансам</t>
  </si>
  <si>
    <t>О.В.Ушакова</t>
  </si>
  <si>
    <t>21-12-65</t>
  </si>
  <si>
    <t>(фамилия, инициалы)</t>
  </si>
  <si>
    <t>(телефон)</t>
  </si>
  <si>
    <t>"______" _________________ 20__ г.</t>
  </si>
  <si>
    <t>Код видов расходов</t>
  </si>
  <si>
    <t>Источник финансового обеспечения</t>
  </si>
  <si>
    <t>приносящая доход деятельность (собственные доходы учреждения)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</si>
  <si>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</si>
  <si>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</si>
  <si>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</si>
  <si>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</si>
  <si>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</si>
  <si>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</si>
  <si>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</si>
  <si>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</si>
  <si>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</si>
  <si>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</si>
  <si>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</si>
  <si>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</si>
  <si>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</si>
  <si>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</si>
  <si>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</si>
  <si>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</si>
  <si>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</si>
  <si>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</si>
  <si>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</si>
  <si>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</si>
  <si>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</si>
  <si>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63</t>
  </si>
  <si>
    <t>[Артистический персонал], [Основной персонал], [артист (с производными)],</t>
  </si>
  <si>
    <t>Итого: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</si>
  <si>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</si>
  <si>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</si>
  <si>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директора],</t>
  </si>
  <si>
    <t>[АУП], [АУП], [Начальник отдела],</t>
  </si>
  <si>
    <t>[АУП], [АУП], [Главный бухгалтер],</t>
  </si>
  <si>
    <t>[АУП], [АУП], [Заместитель главного бухгалтера],</t>
  </si>
  <si>
    <t>[АУП], [АУП], [Бухгалтер],</t>
  </si>
  <si>
    <t>[АУП], [АУП], [Ведущий бухгалтер],</t>
  </si>
  <si>
    <t>[АУП], [АУП], [Ведущий экономист],</t>
  </si>
  <si>
    <t>[АУП], [АУП], [Специалист по закупкам],</t>
  </si>
  <si>
    <t>[АУП], [АУП], [специалист по охране труда],</t>
  </si>
  <si>
    <t>11</t>
  </si>
  <si>
    <t>[АУП], [АУП], [менеджер по рекламе],</t>
  </si>
  <si>
    <t>12</t>
  </si>
  <si>
    <t>[АУП], [АУП], [Менеджер по связям с общественностью],</t>
  </si>
  <si>
    <t>13</t>
  </si>
  <si>
    <t>[Основной персонал], [Основной персонал], [Художник-бутафор],</t>
  </si>
  <si>
    <t>14</t>
  </si>
  <si>
    <t>[Основной персонал], [Основной персонал], [Художник-модельер театрального костюма],</t>
  </si>
  <si>
    <t>15</t>
  </si>
  <si>
    <t>[Основной персонал], [Основной персонал], [звукорежиссер],</t>
  </si>
  <si>
    <t>16</t>
  </si>
  <si>
    <t>[Основной персонал], [Основной персонал], [Звукооператор],</t>
  </si>
  <si>
    <t>17</t>
  </si>
  <si>
    <t>[Основной персонал], [Основной персонал], [Художник по свету],</t>
  </si>
  <si>
    <t>18</t>
  </si>
  <si>
    <t>[Основной персонал], [Основной персонал], [Художник-конструктор],</t>
  </si>
  <si>
    <t>20</t>
  </si>
  <si>
    <t>[Основной персонал], [Основной персонал], [Художник-декоратор],</t>
  </si>
  <si>
    <t>21</t>
  </si>
  <si>
    <t>[Основной персонал], [Основной персонал], [Заведующий художественно-постановочной частью],</t>
  </si>
  <si>
    <t>22</t>
  </si>
  <si>
    <t>[Основной персонал], [Основной персонал], [Режиссёр-постановщик],</t>
  </si>
  <si>
    <t>23</t>
  </si>
  <si>
    <t>[Основной персонал], [Основной персонал], [Заведующий труппой],</t>
  </si>
  <si>
    <t>25</t>
  </si>
  <si>
    <t>[Основной персонал], [Основной персонал], [Главный художник],</t>
  </si>
  <si>
    <t>26</t>
  </si>
  <si>
    <t>[Основной персонал], [Основной персонал], [Заведующий музыкальной частью],</t>
  </si>
  <si>
    <t>27</t>
  </si>
  <si>
    <t>[Основной персонал], [Основной персонал], [Заведующий складом],</t>
  </si>
  <si>
    <t>28</t>
  </si>
  <si>
    <t>[Прочий персонал], [Прочие], [Водитель],</t>
  </si>
  <si>
    <t>29</t>
  </si>
  <si>
    <t>[Прочий персонал], [Прочие], [гардеробщик],</t>
  </si>
  <si>
    <t>30</t>
  </si>
  <si>
    <t>[Прочий персонал], [Прочие], [Дворник],</t>
  </si>
  <si>
    <t>31</t>
  </si>
  <si>
    <t>[Прочий персонал], [Прочие], [Уборщик служебных помещений],</t>
  </si>
  <si>
    <t>32</t>
  </si>
  <si>
    <t>[Основной персонал], [Основной персонал], [Секретарь руководителя],</t>
  </si>
  <si>
    <t>33</t>
  </si>
  <si>
    <t>[Основной персонал], [АУП], [Педагог-организатор],</t>
  </si>
  <si>
    <t>34</t>
  </si>
  <si>
    <t>[Основной персонал], [Основной персонал], [Администратор],</t>
  </si>
  <si>
    <t>35</t>
  </si>
  <si>
    <t>[Основной персонал], [Основной персонал], [системный администратор],</t>
  </si>
  <si>
    <t>36</t>
  </si>
  <si>
    <t>[Прочий персонал], [Прочие], [Контролер билетов],</t>
  </si>
  <si>
    <t>37</t>
  </si>
  <si>
    <t>[Основной персонал], [Основной персонал], [Дизайнер],</t>
  </si>
  <si>
    <t>38</t>
  </si>
  <si>
    <t>[Основной персонал], [Основной персонал], [Старший билетный кассир],</t>
  </si>
  <si>
    <t>40</t>
  </si>
  <si>
    <t>[Основной персонал], [Основной персонал], [Заведующий костюмерной],</t>
  </si>
  <si>
    <t>41</t>
  </si>
  <si>
    <t>[Прочий персонал], [Прочие], [реквизитор],</t>
  </si>
  <si>
    <t>42</t>
  </si>
  <si>
    <t>[Основной персонал], [Основной персонал], [Главный инженер],</t>
  </si>
  <si>
    <t>44</t>
  </si>
  <si>
    <t>[Прочий персонал], [Прочие], [слесарь-электрик],</t>
  </si>
  <si>
    <t>46</t>
  </si>
  <si>
    <t>[Прочий персонал], [Прочие], [Сторож],</t>
  </si>
  <si>
    <t>47</t>
  </si>
  <si>
    <t>[Основной персонал], [Основной персонал], [артист(кукловод) ведущий мастер сцены], [Артист ведущий]</t>
  </si>
  <si>
    <t>48</t>
  </si>
  <si>
    <t>[Основной персонал], [Основной персонал], [артист (кукловод) высшей категории],</t>
  </si>
  <si>
    <t>49</t>
  </si>
  <si>
    <t>[Основной персонал], [Основной персонал], [артист кукловод первой категории],</t>
  </si>
  <si>
    <t>51</t>
  </si>
  <si>
    <t>[Основной персонал], [Основной персонал], [главный контролер билетов], [Это главный]</t>
  </si>
  <si>
    <t>52</t>
  </si>
  <si>
    <t>[АУП], [АУП], [художественный руководитель], [Худ рук]</t>
  </si>
  <si>
    <t>53</t>
  </si>
  <si>
    <t>[АУП], [АУП], [художник-постановщик высш категории],</t>
  </si>
  <si>
    <t>54</t>
  </si>
  <si>
    <t>[Прочий персонал], [Прочие], [машинист сцены],</t>
  </si>
  <si>
    <t>55</t>
  </si>
  <si>
    <t>[Прочий персонал], [Прочие], [начальник монтировочного цеха],</t>
  </si>
  <si>
    <t>57</t>
  </si>
  <si>
    <t>[Прочий персонал], [Прочие], [Инженер по гражданской обороне и чрезвычайным ситуациям],</t>
  </si>
  <si>
    <t>58</t>
  </si>
  <si>
    <t>[Основной персонал], [Основной персонал], [Заведующий билетными кассами],</t>
  </si>
  <si>
    <t>59</t>
  </si>
  <si>
    <t>[Основной персонал], [Основной персонал], [помощник режиссера],</t>
  </si>
  <si>
    <t>60</t>
  </si>
  <si>
    <t>[Прочий персонал], [Прочие], [слесарь-сантехник],</t>
  </si>
  <si>
    <t>61</t>
  </si>
  <si>
    <t>[Прочий персонал], [Прочие], [подсобный рабочий],</t>
  </si>
  <si>
    <t>62</t>
  </si>
  <si>
    <t>[Артистический персонал], [Основной персонал], [артист (кукловод) высшей категории], [увеличение средств необходимых для выполнения установленного целевого показателя]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</si>
  <si>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</si>
  <si>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</si>
  <si>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</si>
  <si>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</si>
  <si>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</si>
  <si>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</si>
  <si>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</si>
  <si>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</si>
  <si>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</si>
  <si>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</si>
  <si>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</si>
  <si>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</si>
  <si>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</si>
  <si>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</si>
  <si>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</si>
  <si>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</si>
  <si>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</si>
  <si>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[Б/л]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</si>
  <si>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</si>
  <si>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</si>
  <si>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</si>
  <si>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</si>
  <si>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[Страховые взносы на обязательное пенсионное страхование], [ЕНП],</t>
  </si>
  <si>
    <t>[Обязательное социальное страхование от несчастных случаев на производстве и проф. заболеваний],</t>
  </si>
  <si>
    <t>[Страховые взносы на обязательное пенсионное страхование],</t>
  </si>
  <si>
    <t>2. Расчеты (обоснования) расходов на социальные и иные выплаты населению (264)</t>
  </si>
  <si>
    <t>[Расходы на социальные выплаты гражданам (в денежной форме) (320)]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</si>
  <si>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</si>
  <si>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</si>
  <si>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</si>
  <si>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</si>
  <si>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[Уплата иных платежей (853)]</t>
  </si>
  <si>
    <t>3. Расчеты (обоснования) расходов на оплату налога на имущество, налога на землю и прочих налогов и сборов (291;293;297)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</si>
  <si>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</si>
  <si>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</si>
  <si>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</si>
  <si>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</si>
  <si>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</si>
  <si>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[Услуги связи] [Услуги связи]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</si>
  <si>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</si>
  <si>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</si>
  <si>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</si>
  <si>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[Транспортные услуги] [Транспортные услуги] [222]</t>
  </si>
  <si>
    <t>6. Расчеты (обоснования) расходов на закупки товаров, работ, услуг (223)</t>
  </si>
  <si>
    <t>[Коммунальные услуги] [Коммунальные расходы] [223] [Показ (организация показа) спектаклей (театральных постановок)]</t>
  </si>
  <si>
    <t>6. Расчеты (обоснования) расходов на закупки товаров, работ, услуг (224)</t>
  </si>
  <si>
    <t>[Арендная плата за пользование имуществом] [По факту заключенных договоров] [224] [По факту заключенных договоров]</t>
  </si>
  <si>
    <t>6. Расчеты (обоснования) расходов на закупки товаров, работ, услуг (225)</t>
  </si>
  <si>
    <t>[Работы, услуги по содержанию имущества] [Услуги (работы) по содержанию имущества] [225] [Прочие работы]</t>
  </si>
  <si>
    <t>6. Расчеты (обоснования) расходов на закупки товаров, работ, услуг (226)</t>
  </si>
  <si>
    <t>[Прочие работы, услуги] [По факту заключенных договоров] [226]</t>
  </si>
  <si>
    <t>6. Расчеты (обоснования) расходов на закупки товаров, работ, услуг (227)</t>
  </si>
  <si>
    <t>[Страхование] [Страхование] [227] [По факту заключенных договоров]</t>
  </si>
  <si>
    <t>6. Расчеты (обоснования) расходов на закупки товаров, работ, услуг (310)</t>
  </si>
  <si>
    <t>[Увеличение стоимости основных средств] [По факту заключения договоров] [310] [По факту заключения договоров]</t>
  </si>
  <si>
    <t>6. Расчеты (обоснования) расходов на закупки товаров, работ, услуг (320)</t>
  </si>
  <si>
    <t>[Увеличение стоимости нематериальных активов] [Расчеты по приобретению нематериальных активов] [320] [Создание спектаклей (Кукольный спектакль, большая форма)] [Расчеты по приобретению нематериальных активов]</t>
  </si>
  <si>
    <t>6. Расчеты (обоснования) расходов на закупки товаров, работ, услуг (343)</t>
  </si>
  <si>
    <t>[Увеличение стоимости горюче-смазочных материалов] [ГСМ] [343]</t>
  </si>
  <si>
    <t>6. Расчеты (обоснования) расходов на закупки товаров, работ, услуг (345)</t>
  </si>
  <si>
    <t>[Увеличение стоимости мягкого инвентаря] [По факту заключенных договоров] [345] [По факту заключенных договоров]</t>
  </si>
  <si>
    <t>6. Расчеты (обоснования) расходов на закупки товаров, работ, услуг (346)</t>
  </si>
  <si>
    <t>[Увеличение стоимости прочих оборотных запасов (материалов)] [По факту заключенных договоров] [346] [По факту заключенных договоров]</t>
  </si>
  <si>
    <t>6. Расчеты (обоснования) расходов на закупки товаров, работ, услуг (347)</t>
  </si>
  <si>
    <t>[Увеличение стоимости материальных запасов для целей капитальных вложений] [Приобретение оборудования для целей кап вложений] [347] [По факту заключения договоров поставки]</t>
  </si>
  <si>
    <t>6. Расчеты (обоснования) расходов на закупки товаров, работ, услуг (349)</t>
  </si>
  <si>
    <t>[Увеличение стоимости прочих материальных запасов однократного применения] [По факту заключения договоров] [349] [По факту заключенных договоров]</t>
  </si>
  <si>
    <t>[Услуги связи] [Услуги связи] [221] [Ростелеком]</t>
  </si>
  <si>
    <t>[Работы, услуги по содержанию имущества] [Услуги (работы) по содержанию имущества] [225] [Испытание пожарных лестниц]</t>
  </si>
  <si>
    <t>[Прочие работы, услуги] [По факту заключенных договоров] [226] [Создание спектаклей (Кукольный спектакль, большая форма)] [Федеральные средства (постановка спектакля)]</t>
  </si>
  <si>
    <t>[Прочие работы, услуги] [По факту заключенных договоров] [226] [Показ (организация показа) спектаклей (театральных постановок)] [ЧОП Рефлекс04/24]</t>
  </si>
  <si>
    <t>[Страхование] [Страхование] [227] [Альфа страхование]</t>
  </si>
  <si>
    <t>[Увеличение стоимости горюче-смазочных материалов] [ГСМ] [343] [ООО Спецнефтепродукт]</t>
  </si>
  <si>
    <t>[Увеличение стоимости прочих оборотных запасов (материалов)] [По факту заключенных договоров] [346] [остатки по факту заключенных договоров]</t>
  </si>
  <si>
    <t>[Услуги, работы для целей капитальных вложений] [347 (спектакли)] [347]</t>
  </si>
  <si>
    <t>[Увеличение стоимости прочих материальных запасов однократного применения] [По факту заключения договоров] [349] [По факту заключения договоров]</t>
  </si>
  <si>
    <t>субсидии на иные цели</t>
  </si>
  <si>
    <t>[Увеличение стоимости основных средств] [По факту заключения договоров] [310]</t>
  </si>
  <si>
    <t>[Коммунальные услуги] [Согласно договоров] [223] [водоканал]</t>
  </si>
  <si>
    <t>[Коммунальные услуги] [Согласно договоров] [223] [эНЕРГОСБЫТ 11436]</t>
  </si>
  <si>
    <t>[Коммунальные услуги] [Согласно договоров] [223] [РМПТС 8 ВЖА/24]</t>
  </si>
  <si>
    <t>[Коммунальные услуги] [Согласно договоров] [223] [МУП РМПТС 12 СП 25]</t>
  </si>
  <si>
    <t>[Коммунальные услуги] [Согласно договоров] [223] [Энергосбыт 0595]</t>
  </si>
  <si>
    <t>[Коммунальные услуги] [Согласно договоров] [223] [Водоканал]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</si>
  <si>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</si>
  <si>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</si>
  <si>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</si>
  <si>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</si>
  <si>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</si>
  <si>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</si>
  <si>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</si>
  <si>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</si>
  <si>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</si>
  <si>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</si>
  <si>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</si>
  <si>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</si>
  <si>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</si>
  <si>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134</t>
  </si>
  <si>
    <t>131</t>
  </si>
  <si>
    <t>Внебюджетный источник</t>
  </si>
  <si>
    <t>2.2. Расчет доходов от оказания услуг (выполнения работ) в рамках установленного государственного задания</t>
  </si>
  <si>
    <t>Субсидии ГЗ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</si>
  <si>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</si>
  <si>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</si>
  <si>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</si>
  <si>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</si>
  <si>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</si>
  <si>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Безвозмездные поступления</t>
  </si>
  <si>
    <t>Приобретение оборудования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</si>
  <si>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</si>
  <si>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</si>
  <si>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</si>
  <si>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</si>
  <si>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189</t>
  </si>
  <si>
    <t>Налоги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</si>
  <si>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</si>
  <si>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</si>
  <si>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</si>
  <si>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04.02.2025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</si>
  <si>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</si>
  <si>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</si>
  <si>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</si>
  <si>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</si>
  <si>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</si>
  <si>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</si>
  <si>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</si>
  <si>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</si>
  <si>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</si>
  <si>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</si>
  <si>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</si>
  <si>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226</t>
  </si>
  <si>
    <t>Создание спектаклей (Кукольный спектакль, большая форма)</t>
  </si>
  <si>
    <t>Прочие работы и услуги (КВР 244)</t>
  </si>
  <si>
    <t>Распределение по косгу - доходы на создание спектакля большой формы</t>
  </si>
  <si>
    <t>347</t>
  </si>
  <si>
    <t>Увеличение стоимости материальных запасов для целей кап. вложений (КВР 244)</t>
  </si>
  <si>
    <t>310</t>
  </si>
  <si>
    <t>25-55170-00000-00000-0801.36 2 04 R5171.622</t>
  </si>
  <si>
    <t>Увеличение стоимости основных средств (КВР 244)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</si>
  <si>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</si>
  <si>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</si>
  <si>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</si>
  <si>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</si>
  <si>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</si>
  <si>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</si>
  <si>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</si>
  <si>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</si>
  <si>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2025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</si>
</sst>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righ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 applyProtection="1">
      <alignment horizontal="left" vertical="center" wrapText="1"/>
      <protection locked="0"/>
    </xf>
    <xf numFmtId="4" fontId="14" fillId="16" borderId="14" applyBorder="0">
      <alignment horizontal="right" vertical="center" wrapText="1" indent="1"/>
    </xf>
    <xf numFmtId="0" fontId="15" fillId="17" borderId="15" applyBorder="0">
      <alignment horizontal="right" vertical="center" wrapText="1"/>
    </xf>
    <xf numFmtId="4" fontId="16" fillId="18" borderId="16" applyBorder="0">
      <alignment horizontal="right" vertical="center" wrapText="1" indent="1"/>
    </xf>
    <xf numFmtId="0" fontId="17" fillId="19" borderId="17" applyBorder="0">
      <alignment horizontal="left" vertical="center" wrapText="1"/>
    </xf>
    <xf numFmtId="4" fontId="18" fillId="20" borderId="18" applyBorder="0">
      <alignment horizontal="right" vertical="center" wrapText="1" inden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border_center_str" xfId="10"/>
    <cellStyle name="border_left_str" xfId="11"/>
    <cellStyle name="border_bold_center_str" xfId="12"/>
    <cellStyle name="p_bottom_left_str" xfId="13"/>
    <cellStyle name="border_right_num" xfId="14"/>
    <cellStyle name="bold_border_right_str" xfId="15"/>
    <cellStyle name="bold_border_right_num" xfId="16"/>
    <cellStyle name="bot_border_left_str" xfId="17"/>
    <cellStyle name="border_bold_right_num" xfId="18"/>
    <cellStyle name="bold_ecp1" xfId="19"/>
    <cellStyle name="bold_ecp2" xfId="20"/>
    <cellStyle name="bold_ecp3" xfId="21"/>
    <cellStyle name="border_bold_right_str" xfId="22"/>
    <cellStyle name="right_str" xfId="23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20" customHeight="1">
      <c r="A2" s="2" t="s">
        <v>0</v>
      </c>
      <c r="B2" s="2"/>
      <c r="C2" s="2"/>
      <c r="D2" s="2"/>
      <c r="E2" s="2"/>
    </row>
    <row r="3" ht="15" customHeight="1">
      <c r="A3" s="2" t="s">
        <v>1</v>
      </c>
      <c r="B3" s="2"/>
      <c r="C3" s="2"/>
      <c r="D3" s="2"/>
      <c r="E3" s="2"/>
    </row>
    <row r="4" ht="20" customHeight="1">
      <c r="A4" s="0"/>
      <c r="B4" s="0"/>
      <c r="C4" s="0"/>
      <c r="D4" s="0"/>
      <c r="E4" s="0"/>
      <c r="F4" s="0"/>
      <c r="G4" s="19" t="s">
        <v>2</v>
      </c>
      <c r="H4" s="19"/>
      <c r="I4" s="19"/>
      <c r="J4" s="0"/>
      <c r="K4" s="2" t="s">
        <v>3</v>
      </c>
      <c r="L4" s="2"/>
      <c r="M4" s="2"/>
    </row>
    <row r="5" ht="15" customHeight="1">
      <c r="A5" s="0"/>
      <c r="B5" s="0"/>
      <c r="C5" s="0"/>
      <c r="D5" s="0"/>
      <c r="E5" s="0"/>
      <c r="F5" s="0"/>
      <c r="G5" s="20" t="s">
        <v>4</v>
      </c>
      <c r="H5" s="20"/>
      <c r="I5" s="20"/>
      <c r="J5" s="0"/>
      <c r="K5" s="3" t="s">
        <v>5</v>
      </c>
      <c r="L5" s="3"/>
      <c r="M5" s="3"/>
    </row>
    <row r="6" ht="15" customHeight="1">
      <c r="A6" s="0"/>
      <c r="B6" s="0"/>
      <c r="C6" s="0"/>
      <c r="D6" s="0"/>
      <c r="E6" s="0"/>
      <c r="F6" s="0"/>
      <c r="G6" s="20" t="s">
        <v>6</v>
      </c>
      <c r="H6" s="20"/>
      <c r="I6" s="20"/>
      <c r="J6" s="0"/>
      <c r="K6" s="8" t="s">
        <v>7</v>
      </c>
      <c r="L6" s="8"/>
      <c r="M6" s="8"/>
    </row>
    <row r="7" ht="20" customHeight="1">
      <c r="A7" s="0"/>
      <c r="B7" s="0"/>
      <c r="C7" s="0"/>
      <c r="D7" s="0"/>
      <c r="E7" s="0"/>
      <c r="F7" s="0"/>
      <c r="G7" s="20" t="s">
        <v>8</v>
      </c>
      <c r="H7" s="20"/>
      <c r="I7" s="20"/>
      <c r="J7" s="0"/>
      <c r="K7" s="3"/>
      <c r="L7" s="3" t="s">
        <v>9</v>
      </c>
      <c r="M7" s="3"/>
    </row>
    <row r="8" ht="30" customHeight="1">
      <c r="A8" s="0"/>
      <c r="B8" s="0"/>
      <c r="C8" s="0"/>
      <c r="D8" s="0"/>
      <c r="E8" s="0"/>
      <c r="F8" s="0"/>
      <c r="G8" s="20" t="s">
        <v>10</v>
      </c>
      <c r="H8" s="20"/>
      <c r="I8" s="20"/>
      <c r="J8" s="0"/>
      <c r="K8" s="8" t="s">
        <v>11</v>
      </c>
      <c r="L8" s="8" t="s">
        <v>12</v>
      </c>
      <c r="M8" s="8"/>
    </row>
    <row r="9" ht="20" customHeight="1">
      <c r="A9" s="0"/>
      <c r="B9" s="0"/>
      <c r="C9" s="0"/>
      <c r="D9" s="0"/>
      <c r="E9" s="0"/>
      <c r="F9" s="0"/>
      <c r="G9" s="20" t="s">
        <v>13</v>
      </c>
      <c r="H9" s="20"/>
      <c r="I9" s="20"/>
      <c r="J9" s="0"/>
      <c r="K9" s="3" t="s">
        <v>14</v>
      </c>
      <c r="L9" s="3"/>
      <c r="M9" s="3"/>
    </row>
    <row r="10" ht="15" customHeight="1">
      <c r="A10" s="0"/>
      <c r="B10" s="0"/>
      <c r="C10" s="0"/>
      <c r="D10" s="0"/>
      <c r="E10" s="0"/>
      <c r="F10" s="0"/>
      <c r="G10" s="21" t="s">
        <v>15</v>
      </c>
      <c r="H10" s="21"/>
      <c r="I10" s="21"/>
      <c r="J10" s="0"/>
      <c r="K10" s="8" t="s">
        <v>16</v>
      </c>
      <c r="L10" s="8"/>
      <c r="M10" s="8"/>
    </row>
    <row r="11" ht="20" customHeight="1">
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18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11" t="s">
        <v>19</v>
      </c>
      <c r="B14" s="11"/>
      <c r="C14" s="11"/>
      <c r="D14" s="11"/>
      <c r="E14" s="11" t="s">
        <v>20</v>
      </c>
      <c r="F14" s="11"/>
      <c r="G14" s="11"/>
      <c r="H14" s="11"/>
      <c r="I14" s="11"/>
      <c r="J14" s="11"/>
      <c r="K14" s="11"/>
      <c r="L14" s="11"/>
      <c r="M14" s="11"/>
    </row>
    <row r="15" ht="30" customHeight="1">
      <c r="A15" s="11" t="s">
        <v>21</v>
      </c>
      <c r="B15" s="11"/>
      <c r="C15" s="11"/>
      <c r="D15" s="11"/>
      <c r="E15" s="11" t="s">
        <v>22</v>
      </c>
      <c r="F15" s="11"/>
      <c r="G15" s="11"/>
      <c r="H15" s="11"/>
      <c r="I15" s="11"/>
      <c r="J15" s="11"/>
      <c r="K15" s="11"/>
      <c r="L15" s="11"/>
      <c r="M15" s="11"/>
    </row>
    <row r="16" ht="30" customHeight="1">
      <c r="A16" s="11" t="s">
        <v>23</v>
      </c>
      <c r="B16" s="11"/>
      <c r="C16" s="11"/>
      <c r="D16" s="11"/>
      <c r="E16" s="11" t="s">
        <v>24</v>
      </c>
      <c r="F16" s="11"/>
      <c r="G16" s="11"/>
      <c r="H16" s="11"/>
      <c r="I16" s="11"/>
      <c r="J16" s="11"/>
      <c r="K16" s="11"/>
      <c r="L16" s="11"/>
      <c r="M16" s="11"/>
    </row>
    <row r="17" ht="30" customHeight="1">
      <c r="A17" s="11" t="s">
        <v>25</v>
      </c>
      <c r="B17" s="11"/>
      <c r="C17" s="11"/>
      <c r="D17" s="11"/>
      <c r="E17" s="11" t="s">
        <v>26</v>
      </c>
      <c r="F17" s="11"/>
      <c r="G17" s="11"/>
      <c r="H17" s="11"/>
      <c r="I17" s="11"/>
      <c r="J17" s="11"/>
      <c r="K17" s="11"/>
      <c r="L17" s="11"/>
      <c r="M17" s="11"/>
    </row>
    <row r="18" ht="30" customHeight="1">
      <c r="A18" s="11" t="s">
        <v>27</v>
      </c>
      <c r="B18" s="11"/>
      <c r="C18" s="11"/>
      <c r="D18" s="11"/>
      <c r="E18" s="11" t="s">
        <v>28</v>
      </c>
      <c r="F18" s="11"/>
      <c r="G18" s="11"/>
      <c r="H18" s="11"/>
      <c r="I18" s="11"/>
      <c r="J18" s="11"/>
      <c r="K18" s="11"/>
      <c r="L18" s="11"/>
      <c r="M18" s="11"/>
    </row>
    <row r="19" ht="30" customHeight="1">
      <c r="A19" s="11" t="s">
        <v>29</v>
      </c>
      <c r="B19" s="11"/>
      <c r="C19" s="11"/>
      <c r="D19" s="11"/>
      <c r="E19" s="11" t="s">
        <v>30</v>
      </c>
      <c r="F19" s="11"/>
      <c r="G19" s="11"/>
      <c r="H19" s="11"/>
      <c r="I19" s="11"/>
      <c r="J19" s="11"/>
      <c r="K19" s="11"/>
      <c r="L19" s="11"/>
      <c r="M19" s="11"/>
    </row>
    <row r="20" ht="30" customHeight="1">
      <c r="A20" s="11" t="s">
        <v>31</v>
      </c>
      <c r="B20" s="11"/>
      <c r="C20" s="11"/>
      <c r="D20" s="11"/>
      <c r="E20" s="11" t="s">
        <v>32</v>
      </c>
      <c r="F20" s="11"/>
      <c r="G20" s="11"/>
      <c r="H20" s="11"/>
      <c r="I20" s="11"/>
      <c r="J20" s="11"/>
      <c r="K20" s="11"/>
      <c r="L20" s="11"/>
      <c r="M20" s="11"/>
    </row>
    <row r="21" ht="30" customHeight="1">
      <c r="A21" s="11" t="s">
        <v>33</v>
      </c>
      <c r="B21" s="11"/>
      <c r="C21" s="11"/>
      <c r="D21" s="11"/>
      <c r="E21" s="11" t="s">
        <v>34</v>
      </c>
      <c r="F21" s="11"/>
      <c r="G21" s="11"/>
      <c r="H21" s="11"/>
      <c r="I21" s="11"/>
      <c r="J21" s="11"/>
      <c r="K21" s="11"/>
      <c r="L21" s="11"/>
      <c r="M21" s="11"/>
    </row>
    <row r="22" ht="30" customHeight="1">
      <c r="A22" s="11" t="s">
        <v>35</v>
      </c>
      <c r="B22" s="11"/>
      <c r="C22" s="11"/>
      <c r="D22" s="11"/>
      <c r="E22" s="11" t="s">
        <v>36</v>
      </c>
      <c r="F22" s="11"/>
      <c r="G22" s="11"/>
      <c r="H22" s="11"/>
      <c r="I22" s="11"/>
      <c r="J22" s="11"/>
      <c r="K22" s="11"/>
      <c r="L22" s="11"/>
      <c r="M22" s="11"/>
    </row>
    <row r="23" ht="70" customHeight="1">
      <c r="A23" s="11" t="s">
        <v>37</v>
      </c>
      <c r="B23" s="11"/>
      <c r="C23" s="11"/>
      <c r="D23" s="11"/>
      <c r="E23" s="11" t="s">
        <v>38</v>
      </c>
      <c r="F23" s="11"/>
      <c r="G23" s="11"/>
      <c r="H23" s="11"/>
      <c r="I23" s="11"/>
      <c r="J23" s="11"/>
      <c r="K23" s="11"/>
      <c r="L23" s="11"/>
      <c r="M23" s="11"/>
    </row>
  </sheetData>
  <sheetProtection password="8D13" sheet="1" objects="1" scenarios="1"/>
  <mergeCells>
    <mergeCell ref="A2:E2"/>
    <mergeCell ref="A3:E3"/>
    <mergeCell ref="G4:I4"/>
    <mergeCell ref="K4:M4"/>
    <mergeCell ref="G5:I5"/>
    <mergeCell ref="K5:M5"/>
    <mergeCell ref="G6:I6"/>
    <mergeCell ref="K6:M6"/>
    <mergeCell ref="G7:I7"/>
    <mergeCell ref="L7:M7"/>
    <mergeCell ref="G8:I8"/>
    <mergeCell ref="L8:M8"/>
    <mergeCell ref="G9:I9"/>
    <mergeCell ref="K9:M9"/>
    <mergeCell ref="G10:I10"/>
    <mergeCell ref="K10:M10"/>
    <mergeCell ref="A12:M12"/>
    <mergeCell ref="A13:M13"/>
    <mergeCell ref="A14:D14"/>
    <mergeCell ref="E14:M14"/>
    <mergeCell ref="A15:D15"/>
    <mergeCell ref="E15:M15"/>
    <mergeCell ref="A16:D16"/>
    <mergeCell ref="E16:M16"/>
    <mergeCell ref="A17:D17"/>
    <mergeCell ref="E17:M17"/>
    <mergeCell ref="A18:D18"/>
    <mergeCell ref="E18:M18"/>
    <mergeCell ref="A19:D19"/>
    <mergeCell ref="E19:M19"/>
    <mergeCell ref="A20:D20"/>
    <mergeCell ref="E20:M20"/>
    <mergeCell ref="A21:D21"/>
    <mergeCell ref="E21:M21"/>
    <mergeCell ref="A22:D22"/>
    <mergeCell ref="E22:M22"/>
    <mergeCell ref="A23:D23"/>
    <mergeCell ref="E23:M23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0" t="s">
        <v>40</v>
      </c>
      <c r="B4" s="10" t="s">
        <v>41</v>
      </c>
      <c r="C4" s="10" t="s">
        <v>42</v>
      </c>
      <c r="D4" s="10" t="s">
        <v>43</v>
      </c>
      <c r="E4" s="10" t="s">
        <v>44</v>
      </c>
      <c r="F4" s="10"/>
      <c r="G4" s="10"/>
      <c r="H4" s="10"/>
      <c r="I4" s="10"/>
      <c r="J4" s="10"/>
      <c r="K4" s="10"/>
    </row>
    <row r="5" ht="25" customHeight="1">
      <c r="A5" s="10"/>
      <c r="B5" s="10"/>
      <c r="C5" s="10"/>
      <c r="D5" s="10"/>
      <c r="E5" s="10" t="s">
        <v>45</v>
      </c>
      <c r="F5" s="10"/>
      <c r="G5" s="10"/>
      <c r="H5" s="10"/>
      <c r="I5" s="10" t="s">
        <v>46</v>
      </c>
      <c r="J5" s="10" t="s">
        <v>47</v>
      </c>
      <c r="K5" s="10" t="s">
        <v>48</v>
      </c>
    </row>
    <row r="6" ht="100" customHeight="1">
      <c r="A6" s="10"/>
      <c r="B6" s="10"/>
      <c r="C6" s="10"/>
      <c r="D6" s="10"/>
      <c r="E6" s="10" t="s">
        <v>49</v>
      </c>
      <c r="F6" s="10" t="s">
        <v>50</v>
      </c>
      <c r="G6" s="10" t="s">
        <v>51</v>
      </c>
      <c r="H6" s="10" t="s">
        <v>52</v>
      </c>
      <c r="I6" s="10"/>
      <c r="J6" s="10"/>
      <c r="K6" s="10"/>
    </row>
    <row r="7" ht="20" customHeight="1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</row>
    <row r="8" ht="25" customHeight="1">
      <c r="A8" s="11" t="s">
        <v>53</v>
      </c>
      <c r="B8" s="10" t="s">
        <v>54</v>
      </c>
      <c r="C8" s="10" t="s">
        <v>55</v>
      </c>
      <c r="D8" s="10" t="s">
        <v>55</v>
      </c>
      <c r="E8" s="14">
        <v>632327.47</v>
      </c>
      <c r="F8" s="14" t="s">
        <v>56</v>
      </c>
      <c r="G8" s="14" t="s">
        <v>56</v>
      </c>
      <c r="H8" s="14">
        <v>32207079.55</v>
      </c>
      <c r="I8" s="14">
        <v>0</v>
      </c>
      <c r="J8" s="14">
        <v>0</v>
      </c>
      <c r="K8" s="14">
        <v>0</v>
      </c>
    </row>
    <row r="9" ht="25" customHeight="1">
      <c r="A9" s="11" t="s">
        <v>57</v>
      </c>
      <c r="B9" s="10" t="s">
        <v>58</v>
      </c>
      <c r="C9" s="10" t="s">
        <v>55</v>
      </c>
      <c r="D9" s="10" t="s">
        <v>55</v>
      </c>
      <c r="E9" s="14">
        <v>0</v>
      </c>
      <c r="F9" s="14">
        <v>0</v>
      </c>
      <c r="G9" s="14" t="s">
        <v>56</v>
      </c>
      <c r="H9" s="14">
        <v>0</v>
      </c>
      <c r="I9" s="14">
        <v>0</v>
      </c>
      <c r="J9" s="14">
        <v>0</v>
      </c>
      <c r="K9" s="14">
        <v>0</v>
      </c>
    </row>
    <row r="10" ht="25" customHeight="1">
      <c r="A10" s="11" t="s">
        <v>59</v>
      </c>
      <c r="B10" s="10" t="s">
        <v>60</v>
      </c>
      <c r="C10" s="10"/>
      <c r="D10" s="10"/>
      <c r="E10" s="14">
        <v>132262966.41</v>
      </c>
      <c r="F10" s="14">
        <v>5400068.18</v>
      </c>
      <c r="G10" s="14" t="s">
        <v>56</v>
      </c>
      <c r="H10" s="14">
        <v>35300000</v>
      </c>
      <c r="I10" s="14">
        <v>165286530.73</v>
      </c>
      <c r="J10" s="14">
        <v>165263013.07</v>
      </c>
      <c r="K10" s="14">
        <v>0</v>
      </c>
    </row>
    <row r="11" ht="25" customHeight="1">
      <c r="A11" s="11" t="s">
        <v>61</v>
      </c>
      <c r="B11" s="10" t="s">
        <v>62</v>
      </c>
      <c r="C11" s="10" t="s">
        <v>63</v>
      </c>
      <c r="D11" s="10" t="s">
        <v>64</v>
      </c>
      <c r="E11" s="14" t="s">
        <v>56</v>
      </c>
      <c r="F11" s="14" t="s">
        <v>56</v>
      </c>
      <c r="G11" s="14" t="s">
        <v>56</v>
      </c>
      <c r="H11" s="14">
        <v>0</v>
      </c>
      <c r="I11" s="14">
        <v>0</v>
      </c>
      <c r="J11" s="14">
        <v>0</v>
      </c>
      <c r="K11" s="14">
        <v>0</v>
      </c>
    </row>
    <row r="12" ht="50" customHeight="1">
      <c r="A12" s="11" t="s">
        <v>65</v>
      </c>
      <c r="B12" s="10" t="s">
        <v>66</v>
      </c>
      <c r="C12" s="10" t="s">
        <v>67</v>
      </c>
      <c r="D12" s="10" t="s">
        <v>68</v>
      </c>
      <c r="E12" s="14">
        <v>132262966.41</v>
      </c>
      <c r="F12" s="14" t="s">
        <v>56</v>
      </c>
      <c r="G12" s="14" t="s">
        <v>56</v>
      </c>
      <c r="H12" s="14">
        <v>35000000</v>
      </c>
      <c r="I12" s="14">
        <v>161715102.16</v>
      </c>
      <c r="J12" s="14">
        <v>161913013.07</v>
      </c>
      <c r="K12" s="14">
        <v>0</v>
      </c>
    </row>
    <row r="13" ht="75" customHeight="1">
      <c r="A13" s="11" t="s">
        <v>69</v>
      </c>
      <c r="B13" s="10" t="s">
        <v>70</v>
      </c>
      <c r="C13" s="10" t="s">
        <v>67</v>
      </c>
      <c r="D13" s="10"/>
      <c r="E13" s="14">
        <v>132262966.41</v>
      </c>
      <c r="F13" s="14" t="s">
        <v>56</v>
      </c>
      <c r="G13" s="14" t="s">
        <v>56</v>
      </c>
      <c r="H13" s="14">
        <v>0</v>
      </c>
      <c r="I13" s="14">
        <v>130935102.16</v>
      </c>
      <c r="J13" s="14">
        <v>131133013.07</v>
      </c>
      <c r="K13" s="14">
        <v>0</v>
      </c>
    </row>
    <row r="14" ht="50" customHeight="1">
      <c r="A14" s="11" t="s">
        <v>71</v>
      </c>
      <c r="B14" s="10" t="s">
        <v>72</v>
      </c>
      <c r="C14" s="10" t="s">
        <v>73</v>
      </c>
      <c r="D14" s="10" t="s">
        <v>74</v>
      </c>
      <c r="E14" s="14" t="s">
        <v>56</v>
      </c>
      <c r="F14" s="14" t="s">
        <v>56</v>
      </c>
      <c r="G14" s="14" t="s">
        <v>56</v>
      </c>
      <c r="H14" s="14">
        <v>0</v>
      </c>
      <c r="I14" s="14">
        <v>0</v>
      </c>
      <c r="J14" s="14">
        <v>0</v>
      </c>
      <c r="K14" s="14">
        <v>0</v>
      </c>
    </row>
    <row r="15" ht="25" customHeight="1">
      <c r="A15" s="11" t="s">
        <v>75</v>
      </c>
      <c r="B15" s="10" t="s">
        <v>76</v>
      </c>
      <c r="C15" s="10" t="s">
        <v>77</v>
      </c>
      <c r="D15" s="10" t="s">
        <v>78</v>
      </c>
      <c r="E15" s="14" t="s">
        <v>56</v>
      </c>
      <c r="F15" s="14">
        <v>5400068.18</v>
      </c>
      <c r="G15" s="14" t="s">
        <v>56</v>
      </c>
      <c r="H15" s="14">
        <v>300000</v>
      </c>
      <c r="I15" s="14">
        <v>3571428.57</v>
      </c>
      <c r="J15" s="14">
        <v>3350000</v>
      </c>
      <c r="K15" s="14">
        <v>0</v>
      </c>
    </row>
    <row r="16" ht="38" customHeight="1">
      <c r="A16" s="11" t="s">
        <v>79</v>
      </c>
      <c r="B16" s="10" t="s">
        <v>80</v>
      </c>
      <c r="C16" s="10" t="s">
        <v>77</v>
      </c>
      <c r="D16" s="10"/>
      <c r="E16" s="14" t="s">
        <v>56</v>
      </c>
      <c r="F16" s="14">
        <v>5400068.18</v>
      </c>
      <c r="G16" s="14" t="s">
        <v>56</v>
      </c>
      <c r="H16" s="14">
        <v>0</v>
      </c>
      <c r="I16" s="14">
        <v>3571428.57</v>
      </c>
      <c r="J16" s="14">
        <v>3350000</v>
      </c>
      <c r="K16" s="14">
        <v>0</v>
      </c>
    </row>
    <row r="17" ht="50" customHeight="1">
      <c r="A17" s="11" t="s">
        <v>81</v>
      </c>
      <c r="B17" s="10" t="s">
        <v>82</v>
      </c>
      <c r="C17" s="10" t="s">
        <v>77</v>
      </c>
      <c r="D17" s="10" t="s">
        <v>83</v>
      </c>
      <c r="E17" s="14" t="s">
        <v>56</v>
      </c>
      <c r="F17" s="14" t="s">
        <v>56</v>
      </c>
      <c r="G17" s="14" t="s">
        <v>56</v>
      </c>
      <c r="H17" s="14">
        <v>0</v>
      </c>
      <c r="I17" s="14">
        <v>0</v>
      </c>
      <c r="J17" s="14">
        <v>0</v>
      </c>
      <c r="K17" s="14">
        <v>0</v>
      </c>
    </row>
    <row r="18" ht="50" customHeight="1">
      <c r="A18" s="11" t="s">
        <v>84</v>
      </c>
      <c r="B18" s="10" t="s">
        <v>85</v>
      </c>
      <c r="C18" s="10" t="s">
        <v>77</v>
      </c>
      <c r="D18" s="10" t="s">
        <v>86</v>
      </c>
      <c r="E18" s="14" t="s">
        <v>56</v>
      </c>
      <c r="F18" s="14">
        <v>5400068.18</v>
      </c>
      <c r="G18" s="14" t="s">
        <v>56</v>
      </c>
      <c r="H18" s="14">
        <v>0</v>
      </c>
      <c r="I18" s="14">
        <v>3571428.57</v>
      </c>
      <c r="J18" s="14">
        <v>3350000</v>
      </c>
      <c r="K18" s="14">
        <v>0</v>
      </c>
    </row>
    <row r="19" ht="25" customHeight="1">
      <c r="A19" s="11" t="s">
        <v>87</v>
      </c>
      <c r="B19" s="10" t="s">
        <v>88</v>
      </c>
      <c r="C19" s="10" t="s">
        <v>77</v>
      </c>
      <c r="D19" s="10" t="s">
        <v>86</v>
      </c>
      <c r="E19" s="14" t="s">
        <v>56</v>
      </c>
      <c r="F19" s="14" t="s">
        <v>56</v>
      </c>
      <c r="G19" s="14" t="s">
        <v>56</v>
      </c>
      <c r="H19" s="14">
        <v>0</v>
      </c>
      <c r="I19" s="14">
        <v>0</v>
      </c>
      <c r="J19" s="14">
        <v>0</v>
      </c>
      <c r="K19" s="14">
        <v>0</v>
      </c>
    </row>
    <row r="20" ht="25" customHeight="1">
      <c r="A20" s="11" t="s">
        <v>89</v>
      </c>
      <c r="B20" s="10" t="s">
        <v>90</v>
      </c>
      <c r="C20" s="10" t="s">
        <v>91</v>
      </c>
      <c r="D20" s="10" t="s">
        <v>92</v>
      </c>
      <c r="E20" s="14" t="s">
        <v>56</v>
      </c>
      <c r="F20" s="14" t="s">
        <v>56</v>
      </c>
      <c r="G20" s="14" t="s">
        <v>56</v>
      </c>
      <c r="H20" s="14">
        <v>0</v>
      </c>
      <c r="I20" s="14">
        <v>0</v>
      </c>
      <c r="J20" s="14">
        <v>0</v>
      </c>
      <c r="K20" s="14">
        <v>0</v>
      </c>
    </row>
    <row r="21" ht="25" customHeight="1">
      <c r="A21" s="11" t="s">
        <v>93</v>
      </c>
      <c r="B21" s="10" t="s">
        <v>94</v>
      </c>
      <c r="C21" s="10"/>
      <c r="D21" s="10"/>
      <c r="E21" s="14" t="s">
        <v>56</v>
      </c>
      <c r="F21" s="14" t="s">
        <v>56</v>
      </c>
      <c r="G21" s="14" t="s">
        <v>56</v>
      </c>
      <c r="H21" s="14">
        <v>0</v>
      </c>
      <c r="I21" s="14">
        <v>0</v>
      </c>
      <c r="J21" s="14">
        <v>0</v>
      </c>
      <c r="K21" s="14">
        <v>0</v>
      </c>
    </row>
    <row r="22" ht="25" customHeight="1">
      <c r="A22" s="11" t="s">
        <v>95</v>
      </c>
      <c r="B22" s="10"/>
      <c r="C22" s="10"/>
      <c r="D22" s="10"/>
      <c r="E22" s="14" t="s">
        <v>56</v>
      </c>
      <c r="F22" s="14" t="s">
        <v>56</v>
      </c>
      <c r="G22" s="14" t="s">
        <v>56</v>
      </c>
      <c r="H22" s="14">
        <v>0</v>
      </c>
      <c r="I22" s="14">
        <v>0</v>
      </c>
      <c r="J22" s="14">
        <v>0</v>
      </c>
      <c r="K22" s="14">
        <v>0</v>
      </c>
    </row>
    <row r="23" ht="25" customHeight="1">
      <c r="A23" s="11" t="s">
        <v>96</v>
      </c>
      <c r="B23" s="10" t="s">
        <v>97</v>
      </c>
      <c r="C23" s="10" t="s">
        <v>55</v>
      </c>
      <c r="D23" s="10"/>
      <c r="E23" s="14" t="s">
        <v>56</v>
      </c>
      <c r="F23" s="14" t="s">
        <v>56</v>
      </c>
      <c r="G23" s="14" t="s">
        <v>56</v>
      </c>
      <c r="H23" s="14">
        <v>0</v>
      </c>
      <c r="I23" s="14">
        <v>0</v>
      </c>
      <c r="J23" s="14">
        <v>0</v>
      </c>
      <c r="K23" s="14">
        <v>0</v>
      </c>
    </row>
    <row r="24" ht="25" customHeight="1">
      <c r="A24" s="11" t="s">
        <v>98</v>
      </c>
      <c r="B24" s="10" t="s">
        <v>99</v>
      </c>
      <c r="C24" s="10" t="s">
        <v>91</v>
      </c>
      <c r="D24" s="10"/>
      <c r="E24" s="14" t="s">
        <v>56</v>
      </c>
      <c r="F24" s="14" t="s">
        <v>56</v>
      </c>
      <c r="G24" s="14" t="s">
        <v>56</v>
      </c>
      <c r="H24" s="14">
        <v>0</v>
      </c>
      <c r="I24" s="14">
        <v>0</v>
      </c>
      <c r="J24" s="14">
        <v>0</v>
      </c>
      <c r="K24" s="14">
        <v>0</v>
      </c>
    </row>
    <row r="25" ht="25" customHeight="1">
      <c r="A25" s="11" t="s">
        <v>100</v>
      </c>
      <c r="B25" s="10" t="s">
        <v>101</v>
      </c>
      <c r="C25" s="10" t="s">
        <v>102</v>
      </c>
      <c r="D25" s="10"/>
      <c r="E25" s="14" t="s">
        <v>56</v>
      </c>
      <c r="F25" s="14" t="s">
        <v>56</v>
      </c>
      <c r="G25" s="14" t="s">
        <v>56</v>
      </c>
      <c r="H25" s="14">
        <v>0</v>
      </c>
      <c r="I25" s="14">
        <v>0</v>
      </c>
      <c r="J25" s="14">
        <v>0</v>
      </c>
      <c r="K25" s="14">
        <v>0</v>
      </c>
    </row>
    <row r="26" ht="25" customHeight="1">
      <c r="A26" s="11" t="s">
        <v>103</v>
      </c>
      <c r="B26" s="10" t="s">
        <v>104</v>
      </c>
      <c r="C26" s="10" t="s">
        <v>105</v>
      </c>
      <c r="D26" s="10"/>
      <c r="E26" s="14" t="s">
        <v>56</v>
      </c>
      <c r="F26" s="14" t="s">
        <v>56</v>
      </c>
      <c r="G26" s="14" t="s">
        <v>56</v>
      </c>
      <c r="H26" s="14">
        <v>0</v>
      </c>
      <c r="I26" s="14">
        <v>0</v>
      </c>
      <c r="J26" s="14">
        <v>0</v>
      </c>
      <c r="K26" s="14">
        <v>0</v>
      </c>
    </row>
    <row r="27" ht="50" customHeight="1">
      <c r="A27" s="11" t="s">
        <v>106</v>
      </c>
      <c r="B27" s="10" t="s">
        <v>107</v>
      </c>
      <c r="C27" s="10" t="s">
        <v>108</v>
      </c>
      <c r="D27" s="10"/>
      <c r="E27" s="14" t="s">
        <v>56</v>
      </c>
      <c r="F27" s="14" t="s">
        <v>56</v>
      </c>
      <c r="G27" s="14" t="s">
        <v>56</v>
      </c>
      <c r="H27" s="14">
        <v>0</v>
      </c>
      <c r="I27" s="14">
        <v>0</v>
      </c>
      <c r="J27" s="14">
        <v>0</v>
      </c>
      <c r="K27" s="14">
        <v>0</v>
      </c>
    </row>
    <row r="28" ht="50" customHeight="1">
      <c r="A28" s="11" t="s">
        <v>109</v>
      </c>
      <c r="B28" s="10" t="s">
        <v>110</v>
      </c>
      <c r="C28" s="10" t="s">
        <v>111</v>
      </c>
      <c r="D28" s="10"/>
      <c r="E28" s="14" t="s">
        <v>56</v>
      </c>
      <c r="F28" s="14" t="s">
        <v>56</v>
      </c>
      <c r="G28" s="14" t="s">
        <v>56</v>
      </c>
      <c r="H28" s="14">
        <v>0</v>
      </c>
      <c r="I28" s="14">
        <v>0</v>
      </c>
      <c r="J28" s="14">
        <v>0</v>
      </c>
      <c r="K28" s="14">
        <v>0</v>
      </c>
    </row>
    <row r="29" ht="25" customHeight="1">
      <c r="A29" s="11" t="s">
        <v>112</v>
      </c>
      <c r="B29" s="10" t="s">
        <v>113</v>
      </c>
      <c r="C29" s="10" t="s">
        <v>55</v>
      </c>
      <c r="D29" s="10" t="s">
        <v>55</v>
      </c>
      <c r="E29" s="14">
        <v>132895293.88</v>
      </c>
      <c r="F29" s="14">
        <v>5400068.18</v>
      </c>
      <c r="G29" s="14" t="s">
        <v>56</v>
      </c>
      <c r="H29" s="14">
        <v>67407079.55</v>
      </c>
      <c r="I29" s="14">
        <v>165186530.73</v>
      </c>
      <c r="J29" s="14">
        <v>165163013.07</v>
      </c>
      <c r="K29" s="14">
        <v>0</v>
      </c>
    </row>
    <row r="30" ht="25" customHeight="1">
      <c r="A30" s="11" t="s">
        <v>114</v>
      </c>
      <c r="B30" s="10" t="s">
        <v>115</v>
      </c>
      <c r="C30" s="10" t="s">
        <v>55</v>
      </c>
      <c r="D30" s="10" t="s">
        <v>55</v>
      </c>
      <c r="E30" s="14">
        <v>110613726.24</v>
      </c>
      <c r="F30" s="14" t="s">
        <v>56</v>
      </c>
      <c r="G30" s="14" t="s">
        <v>56</v>
      </c>
      <c r="H30" s="14">
        <v>23040000</v>
      </c>
      <c r="I30" s="14">
        <v>130730029.49</v>
      </c>
      <c r="J30" s="14">
        <v>130825653.53</v>
      </c>
      <c r="K30" s="14">
        <v>0</v>
      </c>
    </row>
    <row r="31" ht="25" customHeight="1">
      <c r="A31" s="11" t="s">
        <v>116</v>
      </c>
      <c r="B31" s="10" t="s">
        <v>117</v>
      </c>
      <c r="C31" s="10" t="s">
        <v>118</v>
      </c>
      <c r="D31" s="10" t="s">
        <v>119</v>
      </c>
      <c r="E31" s="14">
        <v>84956778.99</v>
      </c>
      <c r="F31" s="14" t="s">
        <v>56</v>
      </c>
      <c r="G31" s="14" t="s">
        <v>56</v>
      </c>
      <c r="H31" s="14">
        <v>15010000</v>
      </c>
      <c r="I31" s="14">
        <v>98102941.23</v>
      </c>
      <c r="J31" s="14">
        <v>98176385.19</v>
      </c>
      <c r="K31" s="14">
        <v>0</v>
      </c>
    </row>
    <row r="32" ht="50" customHeight="1">
      <c r="A32" s="11" t="s">
        <v>120</v>
      </c>
      <c r="B32" s="10" t="s">
        <v>121</v>
      </c>
      <c r="C32" s="10" t="s">
        <v>122</v>
      </c>
      <c r="D32" s="10" t="s">
        <v>123</v>
      </c>
      <c r="E32" s="14" t="s">
        <v>56</v>
      </c>
      <c r="F32" s="14" t="s">
        <v>56</v>
      </c>
      <c r="G32" s="14" t="s">
        <v>56</v>
      </c>
      <c r="H32" s="14">
        <v>3500000</v>
      </c>
      <c r="I32" s="14">
        <v>3000000</v>
      </c>
      <c r="J32" s="14">
        <v>3000000</v>
      </c>
      <c r="K32" s="14">
        <v>0</v>
      </c>
    </row>
    <row r="33" ht="50" customHeight="1">
      <c r="A33" s="11" t="s">
        <v>124</v>
      </c>
      <c r="B33" s="10" t="s">
        <v>125</v>
      </c>
      <c r="C33" s="10" t="s">
        <v>126</v>
      </c>
      <c r="D33" s="10" t="s">
        <v>127</v>
      </c>
      <c r="E33" s="14" t="s">
        <v>56</v>
      </c>
      <c r="F33" s="14" t="s">
        <v>56</v>
      </c>
      <c r="G33" s="14" t="s">
        <v>56</v>
      </c>
      <c r="H33" s="14">
        <v>0</v>
      </c>
      <c r="I33" s="14">
        <v>0</v>
      </c>
      <c r="J33" s="14">
        <v>0</v>
      </c>
      <c r="K33" s="14">
        <v>0</v>
      </c>
    </row>
    <row r="34" ht="75" customHeight="1">
      <c r="A34" s="11" t="s">
        <v>128</v>
      </c>
      <c r="B34" s="10" t="s">
        <v>129</v>
      </c>
      <c r="C34" s="10" t="s">
        <v>130</v>
      </c>
      <c r="D34" s="10" t="s">
        <v>131</v>
      </c>
      <c r="E34" s="14">
        <v>25656947.25</v>
      </c>
      <c r="F34" s="14" t="s">
        <v>56</v>
      </c>
      <c r="G34" s="14" t="s">
        <v>56</v>
      </c>
      <c r="H34" s="14">
        <v>4530000</v>
      </c>
      <c r="I34" s="14">
        <v>29627088.26</v>
      </c>
      <c r="J34" s="14">
        <v>29649268.34</v>
      </c>
      <c r="K34" s="14">
        <v>0</v>
      </c>
    </row>
    <row r="35" ht="25" customHeight="1">
      <c r="A35" s="11" t="s">
        <v>132</v>
      </c>
      <c r="B35" s="10" t="s">
        <v>133</v>
      </c>
      <c r="C35" s="10" t="s">
        <v>130</v>
      </c>
      <c r="D35" s="10"/>
      <c r="E35" s="14">
        <v>25656947.25</v>
      </c>
      <c r="F35" s="14" t="s">
        <v>56</v>
      </c>
      <c r="G35" s="14" t="s">
        <v>56</v>
      </c>
      <c r="H35" s="14">
        <v>4530000</v>
      </c>
      <c r="I35" s="14">
        <v>29627088.26</v>
      </c>
      <c r="J35" s="14">
        <v>29649268.34</v>
      </c>
      <c r="K35" s="14">
        <v>0</v>
      </c>
    </row>
    <row r="36" ht="25" customHeight="1">
      <c r="A36" s="11" t="s">
        <v>134</v>
      </c>
      <c r="B36" s="10" t="s">
        <v>135</v>
      </c>
      <c r="C36" s="10" t="s">
        <v>130</v>
      </c>
      <c r="D36" s="10"/>
      <c r="E36" s="14" t="s">
        <v>56</v>
      </c>
      <c r="F36" s="14" t="s">
        <v>56</v>
      </c>
      <c r="G36" s="14" t="s">
        <v>56</v>
      </c>
      <c r="H36" s="14">
        <v>0</v>
      </c>
      <c r="I36" s="14">
        <v>0</v>
      </c>
      <c r="J36" s="14">
        <v>0</v>
      </c>
      <c r="K36" s="14">
        <v>0</v>
      </c>
    </row>
    <row r="37" ht="75" customHeight="1">
      <c r="A37" s="11" t="s">
        <v>136</v>
      </c>
      <c r="B37" s="10" t="s">
        <v>137</v>
      </c>
      <c r="C37" s="10" t="s">
        <v>138</v>
      </c>
      <c r="D37" s="10"/>
      <c r="E37" s="14" t="s">
        <v>56</v>
      </c>
      <c r="F37" s="14" t="s">
        <v>56</v>
      </c>
      <c r="G37" s="14" t="s">
        <v>56</v>
      </c>
      <c r="H37" s="14">
        <v>0</v>
      </c>
      <c r="I37" s="14">
        <v>0</v>
      </c>
      <c r="J37" s="14">
        <v>0</v>
      </c>
      <c r="K37" s="14">
        <v>0</v>
      </c>
    </row>
    <row r="38" ht="38" customHeight="1">
      <c r="A38" s="11" t="s">
        <v>139</v>
      </c>
      <c r="B38" s="10" t="s">
        <v>140</v>
      </c>
      <c r="C38" s="10" t="s">
        <v>138</v>
      </c>
      <c r="D38" s="10" t="s">
        <v>141</v>
      </c>
      <c r="E38" s="14" t="s">
        <v>56</v>
      </c>
      <c r="F38" s="14" t="s">
        <v>56</v>
      </c>
      <c r="G38" s="14" t="s">
        <v>56</v>
      </c>
      <c r="H38" s="14">
        <v>0</v>
      </c>
      <c r="I38" s="14">
        <v>0</v>
      </c>
      <c r="J38" s="14">
        <v>0</v>
      </c>
      <c r="K38" s="14">
        <v>0</v>
      </c>
    </row>
    <row r="39" ht="25" customHeight="1">
      <c r="A39" s="11" t="s">
        <v>142</v>
      </c>
      <c r="B39" s="10" t="s">
        <v>143</v>
      </c>
      <c r="C39" s="10" t="s">
        <v>138</v>
      </c>
      <c r="D39" s="10"/>
      <c r="E39" s="14" t="s">
        <v>56</v>
      </c>
      <c r="F39" s="14" t="s">
        <v>56</v>
      </c>
      <c r="G39" s="14" t="s">
        <v>56</v>
      </c>
      <c r="H39" s="14">
        <v>0</v>
      </c>
      <c r="I39" s="14">
        <v>0</v>
      </c>
      <c r="J39" s="14">
        <v>0</v>
      </c>
      <c r="K39" s="14">
        <v>0</v>
      </c>
    </row>
    <row r="40" ht="25" customHeight="1">
      <c r="A40" s="11" t="s">
        <v>144</v>
      </c>
      <c r="B40" s="10" t="s">
        <v>145</v>
      </c>
      <c r="C40" s="10" t="s">
        <v>146</v>
      </c>
      <c r="D40" s="10"/>
      <c r="E40" s="14" t="s">
        <v>56</v>
      </c>
      <c r="F40" s="14" t="s">
        <v>56</v>
      </c>
      <c r="G40" s="14" t="s">
        <v>56</v>
      </c>
      <c r="H40" s="14">
        <v>15000</v>
      </c>
      <c r="I40" s="14">
        <v>0</v>
      </c>
      <c r="J40" s="14">
        <v>0</v>
      </c>
      <c r="K40" s="14">
        <v>0</v>
      </c>
    </row>
    <row r="41" ht="63" customHeight="1">
      <c r="A41" s="11" t="s">
        <v>147</v>
      </c>
      <c r="B41" s="10" t="s">
        <v>148</v>
      </c>
      <c r="C41" s="10" t="s">
        <v>149</v>
      </c>
      <c r="D41" s="10" t="s">
        <v>150</v>
      </c>
      <c r="E41" s="14" t="s">
        <v>56</v>
      </c>
      <c r="F41" s="14" t="s">
        <v>56</v>
      </c>
      <c r="G41" s="14" t="s">
        <v>56</v>
      </c>
      <c r="H41" s="14">
        <v>15000</v>
      </c>
      <c r="I41" s="14">
        <v>0</v>
      </c>
      <c r="J41" s="14">
        <v>0</v>
      </c>
      <c r="K41" s="14">
        <v>0</v>
      </c>
    </row>
    <row r="42" ht="63" customHeight="1">
      <c r="A42" s="11" t="s">
        <v>151</v>
      </c>
      <c r="B42" s="10" t="s">
        <v>152</v>
      </c>
      <c r="C42" s="10" t="s">
        <v>153</v>
      </c>
      <c r="D42" s="10"/>
      <c r="E42" s="14" t="s">
        <v>56</v>
      </c>
      <c r="F42" s="14" t="s">
        <v>56</v>
      </c>
      <c r="G42" s="14" t="s">
        <v>56</v>
      </c>
      <c r="H42" s="14">
        <v>15000</v>
      </c>
      <c r="I42" s="14">
        <v>0</v>
      </c>
      <c r="J42" s="14">
        <v>0</v>
      </c>
      <c r="K42" s="14">
        <v>0</v>
      </c>
    </row>
    <row r="43" ht="50" customHeight="1">
      <c r="A43" s="11" t="s">
        <v>154</v>
      </c>
      <c r="B43" s="10" t="s">
        <v>155</v>
      </c>
      <c r="C43" s="10" t="s">
        <v>156</v>
      </c>
      <c r="D43" s="10" t="s">
        <v>157</v>
      </c>
      <c r="E43" s="14" t="s">
        <v>56</v>
      </c>
      <c r="F43" s="14" t="s">
        <v>56</v>
      </c>
      <c r="G43" s="14" t="s">
        <v>56</v>
      </c>
      <c r="H43" s="14">
        <v>0</v>
      </c>
      <c r="I43" s="14">
        <v>0</v>
      </c>
      <c r="J43" s="14">
        <v>0</v>
      </c>
      <c r="K43" s="14">
        <v>0</v>
      </c>
    </row>
    <row r="44" ht="100" customHeight="1">
      <c r="A44" s="11" t="s">
        <v>158</v>
      </c>
      <c r="B44" s="10" t="s">
        <v>159</v>
      </c>
      <c r="C44" s="10" t="s">
        <v>160</v>
      </c>
      <c r="D44" s="10" t="s">
        <v>157</v>
      </c>
      <c r="E44" s="14" t="s">
        <v>56</v>
      </c>
      <c r="F44" s="14" t="s">
        <v>56</v>
      </c>
      <c r="G44" s="14" t="s">
        <v>56</v>
      </c>
      <c r="H44" s="14">
        <v>0</v>
      </c>
      <c r="I44" s="14">
        <v>0</v>
      </c>
      <c r="J44" s="14">
        <v>0</v>
      </c>
      <c r="K44" s="14">
        <v>0</v>
      </c>
    </row>
    <row r="45" ht="50" customHeight="1">
      <c r="A45" s="11" t="s">
        <v>161</v>
      </c>
      <c r="B45" s="10" t="s">
        <v>162</v>
      </c>
      <c r="C45" s="10" t="s">
        <v>163</v>
      </c>
      <c r="D45" s="10" t="s">
        <v>157</v>
      </c>
      <c r="E45" s="14" t="s">
        <v>56</v>
      </c>
      <c r="F45" s="14" t="s">
        <v>56</v>
      </c>
      <c r="G45" s="14" t="s">
        <v>56</v>
      </c>
      <c r="H45" s="14">
        <v>0</v>
      </c>
      <c r="I45" s="14">
        <v>0</v>
      </c>
      <c r="J45" s="14">
        <v>0</v>
      </c>
      <c r="K45" s="14">
        <v>0</v>
      </c>
    </row>
    <row r="46" ht="25" customHeight="1">
      <c r="A46" s="11" t="s">
        <v>164</v>
      </c>
      <c r="B46" s="10" t="s">
        <v>165</v>
      </c>
      <c r="C46" s="10" t="s">
        <v>166</v>
      </c>
      <c r="D46" s="10"/>
      <c r="E46" s="14">
        <v>1451236</v>
      </c>
      <c r="F46" s="14" t="s">
        <v>56</v>
      </c>
      <c r="G46" s="14" t="s">
        <v>56</v>
      </c>
      <c r="H46" s="14">
        <v>355000</v>
      </c>
      <c r="I46" s="14">
        <v>1451236</v>
      </c>
      <c r="J46" s="14">
        <v>1451236</v>
      </c>
      <c r="K46" s="14">
        <v>0</v>
      </c>
    </row>
    <row r="47" ht="25" customHeight="1">
      <c r="A47" s="11" t="s">
        <v>167</v>
      </c>
      <c r="B47" s="10" t="s">
        <v>168</v>
      </c>
      <c r="C47" s="10" t="s">
        <v>169</v>
      </c>
      <c r="D47" s="10" t="s">
        <v>157</v>
      </c>
      <c r="E47" s="14">
        <v>1416318</v>
      </c>
      <c r="F47" s="14" t="s">
        <v>56</v>
      </c>
      <c r="G47" s="14" t="s">
        <v>56</v>
      </c>
      <c r="H47" s="14">
        <v>0</v>
      </c>
      <c r="I47" s="14">
        <v>1416318</v>
      </c>
      <c r="J47" s="14">
        <v>1416318</v>
      </c>
      <c r="K47" s="14">
        <v>0</v>
      </c>
    </row>
    <row r="48" ht="75" customHeight="1">
      <c r="A48" s="11" t="s">
        <v>170</v>
      </c>
      <c r="B48" s="10" t="s">
        <v>171</v>
      </c>
      <c r="C48" s="10" t="s">
        <v>172</v>
      </c>
      <c r="D48" s="10" t="s">
        <v>157</v>
      </c>
      <c r="E48" s="14">
        <v>34918</v>
      </c>
      <c r="F48" s="14" t="s">
        <v>56</v>
      </c>
      <c r="G48" s="14" t="s">
        <v>56</v>
      </c>
      <c r="H48" s="14">
        <v>20000</v>
      </c>
      <c r="I48" s="14">
        <v>34918</v>
      </c>
      <c r="J48" s="14">
        <v>34918</v>
      </c>
      <c r="K48" s="14">
        <v>0</v>
      </c>
    </row>
    <row r="49" ht="50" customHeight="1">
      <c r="A49" s="11" t="s">
        <v>173</v>
      </c>
      <c r="B49" s="10" t="s">
        <v>174</v>
      </c>
      <c r="C49" s="10" t="s">
        <v>175</v>
      </c>
      <c r="D49" s="10" t="s">
        <v>157</v>
      </c>
      <c r="E49" s="14" t="s">
        <v>56</v>
      </c>
      <c r="F49" s="14" t="s">
        <v>56</v>
      </c>
      <c r="G49" s="14" t="s">
        <v>56</v>
      </c>
      <c r="H49" s="14">
        <v>335000</v>
      </c>
      <c r="I49" s="14">
        <v>0</v>
      </c>
      <c r="J49" s="14">
        <v>0</v>
      </c>
      <c r="K49" s="14">
        <v>0</v>
      </c>
    </row>
    <row r="50" ht="50" customHeight="1">
      <c r="A50" s="11" t="s">
        <v>176</v>
      </c>
      <c r="B50" s="10" t="s">
        <v>177</v>
      </c>
      <c r="C50" s="10" t="s">
        <v>55</v>
      </c>
      <c r="D50" s="10"/>
      <c r="E50" s="14" t="s">
        <v>56</v>
      </c>
      <c r="F50" s="14" t="s">
        <v>56</v>
      </c>
      <c r="G50" s="14" t="s">
        <v>56</v>
      </c>
      <c r="H50" s="14">
        <v>0</v>
      </c>
      <c r="I50" s="14">
        <v>0</v>
      </c>
      <c r="J50" s="14">
        <v>0</v>
      </c>
      <c r="K50" s="14">
        <v>0</v>
      </c>
    </row>
    <row r="51" ht="50" customHeight="1">
      <c r="A51" s="11" t="s">
        <v>178</v>
      </c>
      <c r="B51" s="10" t="s">
        <v>179</v>
      </c>
      <c r="C51" s="10" t="s">
        <v>180</v>
      </c>
      <c r="D51" s="10"/>
      <c r="E51" s="14" t="s">
        <v>56</v>
      </c>
      <c r="F51" s="14" t="s">
        <v>56</v>
      </c>
      <c r="G51" s="14" t="s">
        <v>56</v>
      </c>
      <c r="H51" s="14">
        <v>0</v>
      </c>
      <c r="I51" s="14">
        <v>0</v>
      </c>
      <c r="J51" s="14">
        <v>0</v>
      </c>
      <c r="K51" s="14">
        <v>0</v>
      </c>
    </row>
    <row r="52" ht="25" customHeight="1">
      <c r="A52" s="11" t="s">
        <v>181</v>
      </c>
      <c r="B52" s="10" t="s">
        <v>182</v>
      </c>
      <c r="C52" s="10" t="s">
        <v>183</v>
      </c>
      <c r="D52" s="10"/>
      <c r="E52" s="14" t="s">
        <v>56</v>
      </c>
      <c r="F52" s="14" t="s">
        <v>56</v>
      </c>
      <c r="G52" s="14" t="s">
        <v>56</v>
      </c>
      <c r="H52" s="14">
        <v>0</v>
      </c>
      <c r="I52" s="14">
        <v>0</v>
      </c>
      <c r="J52" s="14">
        <v>0</v>
      </c>
      <c r="K52" s="14">
        <v>0</v>
      </c>
    </row>
    <row r="53" ht="75" customHeight="1">
      <c r="A53" s="11" t="s">
        <v>184</v>
      </c>
      <c r="B53" s="10" t="s">
        <v>185</v>
      </c>
      <c r="C53" s="10" t="s">
        <v>186</v>
      </c>
      <c r="D53" s="10"/>
      <c r="E53" s="14" t="s">
        <v>56</v>
      </c>
      <c r="F53" s="14" t="s">
        <v>56</v>
      </c>
      <c r="G53" s="14" t="s">
        <v>56</v>
      </c>
      <c r="H53" s="14">
        <v>0</v>
      </c>
      <c r="I53" s="14">
        <v>0</v>
      </c>
      <c r="J53" s="14">
        <v>0</v>
      </c>
      <c r="K53" s="14">
        <v>0</v>
      </c>
    </row>
    <row r="54" ht="50" customHeight="1">
      <c r="A54" s="11" t="s">
        <v>187</v>
      </c>
      <c r="B54" s="10" t="s">
        <v>188</v>
      </c>
      <c r="C54" s="10" t="s">
        <v>55</v>
      </c>
      <c r="D54" s="10"/>
      <c r="E54" s="14" t="s">
        <v>56</v>
      </c>
      <c r="F54" s="14" t="s">
        <v>56</v>
      </c>
      <c r="G54" s="14" t="s">
        <v>56</v>
      </c>
      <c r="H54" s="14">
        <v>0</v>
      </c>
      <c r="I54" s="14">
        <v>0</v>
      </c>
      <c r="J54" s="14">
        <v>0</v>
      </c>
      <c r="K54" s="14">
        <v>0</v>
      </c>
    </row>
    <row r="55" ht="75" customHeight="1">
      <c r="A55" s="11" t="s">
        <v>189</v>
      </c>
      <c r="B55" s="10" t="s">
        <v>190</v>
      </c>
      <c r="C55" s="10" t="s">
        <v>191</v>
      </c>
      <c r="D55" s="10" t="s">
        <v>157</v>
      </c>
      <c r="E55" s="14" t="s">
        <v>56</v>
      </c>
      <c r="F55" s="14" t="s">
        <v>56</v>
      </c>
      <c r="G55" s="14" t="s">
        <v>56</v>
      </c>
      <c r="H55" s="14">
        <v>0</v>
      </c>
      <c r="I55" s="14">
        <v>0</v>
      </c>
      <c r="J55" s="14">
        <v>0</v>
      </c>
      <c r="K55" s="14">
        <v>0</v>
      </c>
    </row>
    <row r="56" ht="25" customHeight="1">
      <c r="A56" s="11" t="s">
        <v>192</v>
      </c>
      <c r="B56" s="10" t="s">
        <v>193</v>
      </c>
      <c r="C56" s="10" t="s">
        <v>55</v>
      </c>
      <c r="D56" s="10"/>
      <c r="E56" s="14">
        <v>20830331.64</v>
      </c>
      <c r="F56" s="14">
        <v>5400068.18</v>
      </c>
      <c r="G56" s="14" t="s">
        <v>56</v>
      </c>
      <c r="H56" s="14">
        <v>43997079.55</v>
      </c>
      <c r="I56" s="14">
        <v>33005265.24</v>
      </c>
      <c r="J56" s="14">
        <v>32886123.54</v>
      </c>
      <c r="K56" s="14">
        <v>0</v>
      </c>
    </row>
    <row r="57" ht="50" customHeight="1">
      <c r="A57" s="11" t="s">
        <v>194</v>
      </c>
      <c r="B57" s="10" t="s">
        <v>195</v>
      </c>
      <c r="C57" s="10" t="s">
        <v>196</v>
      </c>
      <c r="D57" s="10"/>
      <c r="E57" s="14" t="s">
        <v>56</v>
      </c>
      <c r="F57" s="14" t="s">
        <v>56</v>
      </c>
      <c r="G57" s="14" t="s">
        <v>56</v>
      </c>
      <c r="H57" s="14">
        <v>0</v>
      </c>
      <c r="I57" s="14">
        <v>0</v>
      </c>
      <c r="J57" s="14">
        <v>0</v>
      </c>
      <c r="K57" s="14">
        <v>0</v>
      </c>
    </row>
    <row r="58" ht="50" customHeight="1">
      <c r="A58" s="11" t="s">
        <v>197</v>
      </c>
      <c r="B58" s="10" t="s">
        <v>198</v>
      </c>
      <c r="C58" s="10" t="s">
        <v>199</v>
      </c>
      <c r="D58" s="10"/>
      <c r="E58" s="14" t="s">
        <v>56</v>
      </c>
      <c r="F58" s="14" t="s">
        <v>56</v>
      </c>
      <c r="G58" s="14" t="s">
        <v>56</v>
      </c>
      <c r="H58" s="14">
        <v>0</v>
      </c>
      <c r="I58" s="14">
        <v>0</v>
      </c>
      <c r="J58" s="14">
        <v>0</v>
      </c>
      <c r="K58" s="14">
        <v>0</v>
      </c>
    </row>
    <row r="59" ht="50" customHeight="1">
      <c r="A59" s="11" t="s">
        <v>200</v>
      </c>
      <c r="B59" s="10" t="s">
        <v>201</v>
      </c>
      <c r="C59" s="10" t="s">
        <v>202</v>
      </c>
      <c r="D59" s="10" t="s">
        <v>203</v>
      </c>
      <c r="E59" s="14" t="s">
        <v>56</v>
      </c>
      <c r="F59" s="14" t="s">
        <v>56</v>
      </c>
      <c r="G59" s="14" t="s">
        <v>56</v>
      </c>
      <c r="H59" s="14">
        <v>0</v>
      </c>
      <c r="I59" s="14">
        <v>0</v>
      </c>
      <c r="J59" s="14">
        <v>0</v>
      </c>
      <c r="K59" s="14">
        <v>0</v>
      </c>
    </row>
    <row r="60" ht="25" customHeight="1">
      <c r="A60" s="11" t="s">
        <v>204</v>
      </c>
      <c r="B60" s="10" t="s">
        <v>205</v>
      </c>
      <c r="C60" s="10" t="s">
        <v>206</v>
      </c>
      <c r="D60" s="10" t="s">
        <v>207</v>
      </c>
      <c r="E60" s="14">
        <v>17366076.57</v>
      </c>
      <c r="F60" s="14">
        <v>5400068.18</v>
      </c>
      <c r="G60" s="14" t="s">
        <v>56</v>
      </c>
      <c r="H60" s="14">
        <v>43317079.55</v>
      </c>
      <c r="I60" s="14">
        <v>29264470.24</v>
      </c>
      <c r="J60" s="14">
        <v>29145328.54</v>
      </c>
      <c r="K60" s="14">
        <v>0</v>
      </c>
    </row>
    <row r="61" ht="75" customHeight="1">
      <c r="A61" s="11" t="s">
        <v>208</v>
      </c>
      <c r="B61" s="10" t="s">
        <v>209</v>
      </c>
      <c r="C61" s="10" t="s">
        <v>210</v>
      </c>
      <c r="D61" s="10" t="s">
        <v>203</v>
      </c>
      <c r="E61" s="14" t="s">
        <v>56</v>
      </c>
      <c r="F61" s="14" t="s">
        <v>56</v>
      </c>
      <c r="G61" s="14" t="s">
        <v>56</v>
      </c>
      <c r="H61" s="14">
        <v>0</v>
      </c>
      <c r="I61" s="14">
        <v>0</v>
      </c>
      <c r="J61" s="14">
        <v>0</v>
      </c>
      <c r="K61" s="14">
        <v>0</v>
      </c>
    </row>
    <row r="62" ht="75" customHeight="1">
      <c r="A62" s="11" t="s">
        <v>211</v>
      </c>
      <c r="B62" s="10" t="s">
        <v>212</v>
      </c>
      <c r="C62" s="10" t="s">
        <v>213</v>
      </c>
      <c r="D62" s="10"/>
      <c r="E62" s="14" t="s">
        <v>56</v>
      </c>
      <c r="F62" s="14" t="s">
        <v>56</v>
      </c>
      <c r="G62" s="14" t="s">
        <v>56</v>
      </c>
      <c r="H62" s="14">
        <v>0</v>
      </c>
      <c r="I62" s="14">
        <v>0</v>
      </c>
      <c r="J62" s="14">
        <v>0</v>
      </c>
      <c r="K62" s="14">
        <v>0</v>
      </c>
    </row>
    <row r="63" ht="25" customHeight="1">
      <c r="A63" s="11" t="s">
        <v>214</v>
      </c>
      <c r="B63" s="10" t="s">
        <v>215</v>
      </c>
      <c r="C63" s="10" t="s">
        <v>216</v>
      </c>
      <c r="D63" s="10" t="s">
        <v>217</v>
      </c>
      <c r="E63" s="14">
        <v>3464255.07</v>
      </c>
      <c r="F63" s="14" t="s">
        <v>56</v>
      </c>
      <c r="G63" s="14" t="s">
        <v>56</v>
      </c>
      <c r="H63" s="14">
        <v>680000</v>
      </c>
      <c r="I63" s="14">
        <v>3740795</v>
      </c>
      <c r="J63" s="14">
        <v>3740795</v>
      </c>
      <c r="K63" s="14">
        <v>0</v>
      </c>
    </row>
    <row r="64" ht="50" customHeight="1">
      <c r="A64" s="11" t="s">
        <v>218</v>
      </c>
      <c r="B64" s="10" t="s">
        <v>219</v>
      </c>
      <c r="C64" s="10" t="s">
        <v>220</v>
      </c>
      <c r="D64" s="10" t="s">
        <v>221</v>
      </c>
      <c r="E64" s="14" t="s">
        <v>56</v>
      </c>
      <c r="F64" s="14" t="s">
        <v>56</v>
      </c>
      <c r="G64" s="14" t="s">
        <v>56</v>
      </c>
      <c r="H64" s="14">
        <v>0</v>
      </c>
      <c r="I64" s="14">
        <v>0</v>
      </c>
      <c r="J64" s="14">
        <v>0</v>
      </c>
      <c r="K64" s="14">
        <v>0</v>
      </c>
    </row>
    <row r="65" ht="50" customHeight="1">
      <c r="A65" s="11" t="s">
        <v>222</v>
      </c>
      <c r="B65" s="10" t="s">
        <v>223</v>
      </c>
      <c r="C65" s="10" t="s">
        <v>224</v>
      </c>
      <c r="D65" s="10"/>
      <c r="E65" s="14" t="s">
        <v>56</v>
      </c>
      <c r="F65" s="14" t="s">
        <v>56</v>
      </c>
      <c r="G65" s="14" t="s">
        <v>56</v>
      </c>
      <c r="H65" s="14">
        <v>0</v>
      </c>
      <c r="I65" s="14">
        <v>0</v>
      </c>
      <c r="J65" s="14">
        <v>0</v>
      </c>
      <c r="K65" s="14">
        <v>0</v>
      </c>
    </row>
    <row r="66" ht="50" customHeight="1">
      <c r="A66" s="11" t="s">
        <v>225</v>
      </c>
      <c r="B66" s="10" t="s">
        <v>226</v>
      </c>
      <c r="C66" s="10" t="s">
        <v>227</v>
      </c>
      <c r="D66" s="10"/>
      <c r="E66" s="14" t="s">
        <v>56</v>
      </c>
      <c r="F66" s="14" t="s">
        <v>56</v>
      </c>
      <c r="G66" s="14" t="s">
        <v>56</v>
      </c>
      <c r="H66" s="14">
        <v>0</v>
      </c>
      <c r="I66" s="14">
        <v>0</v>
      </c>
      <c r="J66" s="14">
        <v>0</v>
      </c>
      <c r="K66" s="14">
        <v>0</v>
      </c>
    </row>
    <row r="67" ht="25" customHeight="1">
      <c r="A67" s="11" t="s">
        <v>228</v>
      </c>
      <c r="B67" s="10" t="s">
        <v>229</v>
      </c>
      <c r="C67" s="10" t="s">
        <v>230</v>
      </c>
      <c r="D67" s="10"/>
      <c r="E67" s="14" t="s">
        <v>56</v>
      </c>
      <c r="F67" s="14" t="s">
        <v>56</v>
      </c>
      <c r="G67" s="14" t="s">
        <v>56</v>
      </c>
      <c r="H67" s="14">
        <v>-100000</v>
      </c>
      <c r="I67" s="14">
        <v>-100000</v>
      </c>
      <c r="J67" s="14">
        <v>-100000</v>
      </c>
      <c r="K67" s="14">
        <v>0</v>
      </c>
    </row>
    <row r="68" ht="25" customHeight="1">
      <c r="A68" s="11" t="s">
        <v>231</v>
      </c>
      <c r="B68" s="10" t="s">
        <v>232</v>
      </c>
      <c r="C68" s="10"/>
      <c r="D68" s="10"/>
      <c r="E68" s="14" t="s">
        <v>56</v>
      </c>
      <c r="F68" s="14" t="s">
        <v>56</v>
      </c>
      <c r="G68" s="14" t="s">
        <v>56</v>
      </c>
      <c r="H68" s="14">
        <v>0</v>
      </c>
      <c r="I68" s="14">
        <v>0</v>
      </c>
      <c r="J68" s="14">
        <v>0</v>
      </c>
      <c r="K68" s="14">
        <v>0</v>
      </c>
    </row>
    <row r="69" ht="25" customHeight="1">
      <c r="A69" s="11" t="s">
        <v>233</v>
      </c>
      <c r="B69" s="10" t="s">
        <v>234</v>
      </c>
      <c r="C69" s="10"/>
      <c r="D69" s="10"/>
      <c r="E69" s="14" t="s">
        <v>56</v>
      </c>
      <c r="F69" s="14" t="s">
        <v>56</v>
      </c>
      <c r="G69" s="14" t="s">
        <v>56</v>
      </c>
      <c r="H69" s="14">
        <v>-100000</v>
      </c>
      <c r="I69" s="14">
        <v>-100000</v>
      </c>
      <c r="J69" s="14">
        <v>-100000</v>
      </c>
      <c r="K69" s="14">
        <v>0</v>
      </c>
    </row>
    <row r="70" ht="25" customHeight="1">
      <c r="A70" s="11" t="s">
        <v>235</v>
      </c>
      <c r="B70" s="10" t="s">
        <v>236</v>
      </c>
      <c r="C70" s="10"/>
      <c r="D70" s="10"/>
      <c r="E70" s="14" t="s">
        <v>56</v>
      </c>
      <c r="F70" s="14" t="s">
        <v>56</v>
      </c>
      <c r="G70" s="14" t="s">
        <v>56</v>
      </c>
      <c r="H70" s="14">
        <v>0</v>
      </c>
      <c r="I70" s="14">
        <v>0</v>
      </c>
      <c r="J70" s="14">
        <v>0</v>
      </c>
      <c r="K70" s="14">
        <v>0</v>
      </c>
    </row>
    <row r="71" ht="25" customHeight="1">
      <c r="A71" s="11" t="s">
        <v>237</v>
      </c>
      <c r="B71" s="10" t="s">
        <v>238</v>
      </c>
      <c r="C71" s="10" t="s">
        <v>55</v>
      </c>
      <c r="D71" s="10"/>
      <c r="E71" s="14" t="s">
        <v>56</v>
      </c>
      <c r="F71" s="14" t="s">
        <v>56</v>
      </c>
      <c r="G71" s="14" t="s">
        <v>56</v>
      </c>
      <c r="H71" s="14">
        <v>0</v>
      </c>
      <c r="I71" s="14">
        <v>0</v>
      </c>
      <c r="J71" s="14">
        <v>0</v>
      </c>
      <c r="K71" s="14">
        <v>0</v>
      </c>
    </row>
    <row r="72" ht="25" customHeight="1">
      <c r="A72" s="11" t="s">
        <v>239</v>
      </c>
      <c r="B72" s="10" t="s">
        <v>240</v>
      </c>
      <c r="C72" s="10" t="s">
        <v>241</v>
      </c>
      <c r="D72" s="10"/>
      <c r="E72" s="14" t="s">
        <v>56</v>
      </c>
      <c r="F72" s="14" t="s">
        <v>56</v>
      </c>
      <c r="G72" s="14" t="s">
        <v>56</v>
      </c>
      <c r="H72" s="14">
        <v>0</v>
      </c>
      <c r="I72" s="14">
        <v>0</v>
      </c>
      <c r="J72" s="14">
        <v>0</v>
      </c>
      <c r="K72" s="14">
        <v>0</v>
      </c>
    </row>
  </sheetData>
  <sheetProtection password="8D1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9.55" customWidth="1"/>
    <col min="6" max="6" width="19.10" customWidth="1"/>
    <col min="7" max="10" width="17.19" customWidth="1"/>
  </cols>
  <sheetData>
    <row r="1" ht="15" customHeight="1">
</row>
    <row r="2" ht="25" customHeight="1">
      <c r="A2" s="2" t="s">
        <v>242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</row>
    <row r="4" ht="25" customHeight="1">
      <c r="A4" s="10" t="s">
        <v>243</v>
      </c>
      <c r="B4" s="10" t="s">
        <v>40</v>
      </c>
      <c r="C4" s="10" t="s">
        <v>41</v>
      </c>
      <c r="D4" s="10" t="s">
        <v>244</v>
      </c>
      <c r="E4" s="10" t="s">
        <v>42</v>
      </c>
      <c r="F4" s="10" t="s">
        <v>245</v>
      </c>
      <c r="G4" s="10" t="s">
        <v>246</v>
      </c>
      <c r="H4" s="10"/>
      <c r="I4" s="10"/>
      <c r="J4" s="10"/>
    </row>
    <row r="5" ht="50" customHeight="1">
      <c r="A5" s="10"/>
      <c r="B5" s="10"/>
      <c r="C5" s="10"/>
      <c r="D5" s="10"/>
      <c r="E5" s="10"/>
      <c r="F5" s="10"/>
      <c r="G5" s="10" t="s">
        <v>247</v>
      </c>
      <c r="H5" s="10" t="s">
        <v>248</v>
      </c>
      <c r="I5" s="10" t="s">
        <v>249</v>
      </c>
      <c r="J5" s="10" t="s">
        <v>48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 t="s">
        <v>250</v>
      </c>
      <c r="F6" s="10" t="s">
        <v>251</v>
      </c>
      <c r="G6" s="10">
        <v>5</v>
      </c>
      <c r="H6" s="10">
        <v>6</v>
      </c>
      <c r="I6" s="10">
        <v>7</v>
      </c>
      <c r="J6" s="10">
        <v>8</v>
      </c>
    </row>
    <row r="7">
      <c r="A7" s="10" t="s">
        <v>252</v>
      </c>
      <c r="B7" s="11" t="s">
        <v>253</v>
      </c>
      <c r="C7" s="10" t="s">
        <v>254</v>
      </c>
      <c r="D7" s="10"/>
      <c r="E7" s="10"/>
      <c r="F7" s="10"/>
      <c r="G7" s="14">
        <v>70227479.37</v>
      </c>
      <c r="H7" s="14">
        <v>33005265.24</v>
      </c>
      <c r="I7" s="14">
        <v>32886123.54</v>
      </c>
      <c r="J7" s="14" t="s">
        <v>255</v>
      </c>
    </row>
    <row r="8">
      <c r="A8" s="10" t="s">
        <v>256</v>
      </c>
      <c r="B8" s="11" t="s">
        <v>257</v>
      </c>
      <c r="C8" s="10" t="s">
        <v>258</v>
      </c>
      <c r="D8" s="10"/>
      <c r="E8" s="10"/>
      <c r="F8" s="10"/>
      <c r="G8" s="14">
        <v>0</v>
      </c>
      <c r="H8" s="14">
        <v>0</v>
      </c>
      <c r="I8" s="14">
        <v>0</v>
      </c>
      <c r="J8" s="14" t="s">
        <v>255</v>
      </c>
    </row>
    <row r="9">
      <c r="A9" s="10" t="s">
        <v>259</v>
      </c>
      <c r="B9" s="11" t="s">
        <v>260</v>
      </c>
      <c r="C9" s="10" t="s">
        <v>261</v>
      </c>
      <c r="D9" s="10"/>
      <c r="E9" s="10"/>
      <c r="F9" s="10"/>
      <c r="G9" s="14">
        <v>0</v>
      </c>
      <c r="H9" s="14">
        <v>0</v>
      </c>
      <c r="I9" s="14">
        <v>0</v>
      </c>
      <c r="J9" s="14" t="s">
        <v>255</v>
      </c>
    </row>
    <row r="10">
      <c r="A10" s="10" t="s">
        <v>262</v>
      </c>
      <c r="B10" s="11" t="s">
        <v>263</v>
      </c>
      <c r="C10" s="10" t="s">
        <v>264</v>
      </c>
      <c r="D10" s="10"/>
      <c r="E10" s="10"/>
      <c r="F10" s="10"/>
      <c r="G10" s="14">
        <v>0</v>
      </c>
      <c r="H10" s="14">
        <v>0</v>
      </c>
      <c r="I10" s="14">
        <v>0</v>
      </c>
      <c r="J10" s="14" t="s">
        <v>255</v>
      </c>
    </row>
    <row r="11">
      <c r="A11" s="10" t="s">
        <v>265</v>
      </c>
      <c r="B11" s="11" t="s">
        <v>266</v>
      </c>
      <c r="C11" s="10" t="s">
        <v>267</v>
      </c>
      <c r="D11" s="10"/>
      <c r="E11" s="10"/>
      <c r="F11" s="10"/>
      <c r="G11" s="14">
        <v>0</v>
      </c>
      <c r="H11" s="14">
        <v>0</v>
      </c>
      <c r="I11" s="14">
        <v>0</v>
      </c>
      <c r="J11" s="14" t="s">
        <v>255</v>
      </c>
    </row>
    <row r="12">
      <c r="A12" s="10" t="s">
        <v>268</v>
      </c>
      <c r="B12" s="11" t="s">
        <v>269</v>
      </c>
      <c r="C12" s="10" t="s">
        <v>270</v>
      </c>
      <c r="D12" s="10"/>
      <c r="E12" s="10"/>
      <c r="F12" s="10"/>
      <c r="G12" s="14">
        <v>0</v>
      </c>
      <c r="H12" s="14">
        <v>0</v>
      </c>
      <c r="I12" s="14">
        <v>0</v>
      </c>
      <c r="J12" s="14" t="s">
        <v>255</v>
      </c>
    </row>
    <row r="13">
      <c r="A13" s="10" t="s">
        <v>271</v>
      </c>
      <c r="B13" s="11" t="s">
        <v>272</v>
      </c>
      <c r="C13" s="10" t="s">
        <v>273</v>
      </c>
      <c r="D13" s="10"/>
      <c r="E13" s="10"/>
      <c r="F13" s="10"/>
      <c r="G13" s="14">
        <v>70227479.37</v>
      </c>
      <c r="H13" s="14">
        <v>33005265.24</v>
      </c>
      <c r="I13" s="14">
        <v>32886123.54</v>
      </c>
      <c r="J13" s="14" t="s">
        <v>255</v>
      </c>
    </row>
    <row r="14">
      <c r="A14" s="10" t="s">
        <v>274</v>
      </c>
      <c r="B14" s="11" t="s">
        <v>275</v>
      </c>
      <c r="C14" s="10" t="s">
        <v>276</v>
      </c>
      <c r="D14" s="10"/>
      <c r="E14" s="10"/>
      <c r="F14" s="10"/>
      <c r="G14" s="14">
        <v>20830331.64</v>
      </c>
      <c r="H14" s="14">
        <v>14773836.67</v>
      </c>
      <c r="I14" s="14">
        <v>14876123.54</v>
      </c>
      <c r="J14" s="14" t="s">
        <v>255</v>
      </c>
    </row>
    <row r="15">
      <c r="A15" s="10" t="s">
        <v>277</v>
      </c>
      <c r="B15" s="11" t="s">
        <v>266</v>
      </c>
      <c r="C15" s="10" t="s">
        <v>278</v>
      </c>
      <c r="D15" s="10"/>
      <c r="E15" s="10"/>
      <c r="F15" s="10"/>
      <c r="G15" s="14">
        <v>0</v>
      </c>
      <c r="H15" s="14">
        <v>0</v>
      </c>
      <c r="I15" s="14">
        <v>0</v>
      </c>
      <c r="J15" s="14" t="s">
        <v>255</v>
      </c>
    </row>
    <row r="16">
      <c r="A16" s="10" t="s">
        <v>279</v>
      </c>
      <c r="B16" s="11" t="s">
        <v>269</v>
      </c>
      <c r="C16" s="10" t="s">
        <v>280</v>
      </c>
      <c r="D16" s="10"/>
      <c r="E16" s="10"/>
      <c r="F16" s="10"/>
      <c r="G16" s="14">
        <v>20830331.64</v>
      </c>
      <c r="H16" s="14">
        <v>14773836.67</v>
      </c>
      <c r="I16" s="14">
        <v>14876123.54</v>
      </c>
      <c r="J16" s="14" t="s">
        <v>255</v>
      </c>
    </row>
    <row r="17">
      <c r="A17" s="10" t="s">
        <v>281</v>
      </c>
      <c r="B17" s="11" t="s">
        <v>282</v>
      </c>
      <c r="C17" s="10" t="s">
        <v>283</v>
      </c>
      <c r="D17" s="10"/>
      <c r="E17" s="10"/>
      <c r="F17" s="10"/>
      <c r="G17" s="14">
        <v>0</v>
      </c>
      <c r="H17" s="14">
        <v>0</v>
      </c>
      <c r="I17" s="14">
        <v>0</v>
      </c>
      <c r="J17" s="14" t="s">
        <v>255</v>
      </c>
    </row>
    <row r="18">
      <c r="A18" s="10" t="s">
        <v>284</v>
      </c>
      <c r="B18" s="11" t="s">
        <v>266</v>
      </c>
      <c r="C18" s="10" t="s">
        <v>285</v>
      </c>
      <c r="D18" s="10"/>
      <c r="E18" s="10"/>
      <c r="F18" s="10"/>
      <c r="G18" s="14">
        <v>0</v>
      </c>
      <c r="H18" s="14">
        <v>0</v>
      </c>
      <c r="I18" s="14">
        <v>0</v>
      </c>
      <c r="J18" s="14" t="s">
        <v>255</v>
      </c>
    </row>
    <row r="19">
      <c r="A19" s="10" t="s">
        <v>286</v>
      </c>
      <c r="B19" s="11" t="s">
        <v>269</v>
      </c>
      <c r="C19" s="10" t="s">
        <v>287</v>
      </c>
      <c r="D19" s="10"/>
      <c r="E19" s="10"/>
      <c r="F19" s="10"/>
      <c r="G19" s="14">
        <v>0</v>
      </c>
      <c r="H19" s="14">
        <v>0</v>
      </c>
      <c r="I19" s="14">
        <v>0</v>
      </c>
      <c r="J19" s="14" t="s">
        <v>255</v>
      </c>
    </row>
    <row r="20">
      <c r="A20" s="10" t="s">
        <v>288</v>
      </c>
      <c r="B20" s="11" t="s">
        <v>289</v>
      </c>
      <c r="C20" s="10" t="s">
        <v>290</v>
      </c>
      <c r="D20" s="10"/>
      <c r="E20" s="10"/>
      <c r="F20" s="10"/>
      <c r="G20" s="14">
        <v>0</v>
      </c>
      <c r="H20" s="14">
        <v>0</v>
      </c>
      <c r="I20" s="14">
        <v>0</v>
      </c>
      <c r="J20" s="14" t="s">
        <v>255</v>
      </c>
    </row>
    <row r="21">
      <c r="A21" s="10" t="s">
        <v>291</v>
      </c>
      <c r="B21" s="11" t="s">
        <v>292</v>
      </c>
      <c r="C21" s="10" t="s">
        <v>293</v>
      </c>
      <c r="D21" s="10"/>
      <c r="E21" s="10"/>
      <c r="F21" s="10"/>
      <c r="G21" s="14">
        <v>5400068.18</v>
      </c>
      <c r="H21" s="14">
        <v>3571428.57</v>
      </c>
      <c r="I21" s="14">
        <v>3350000</v>
      </c>
      <c r="J21" s="14" t="s">
        <v>255</v>
      </c>
    </row>
    <row r="22">
      <c r="A22" s="10" t="s">
        <v>294</v>
      </c>
      <c r="B22" s="11" t="s">
        <v>266</v>
      </c>
      <c r="C22" s="10" t="s">
        <v>295</v>
      </c>
      <c r="D22" s="10"/>
      <c r="E22" s="10"/>
      <c r="F22" s="10"/>
      <c r="G22" s="14">
        <v>0</v>
      </c>
      <c r="H22" s="14">
        <v>0</v>
      </c>
      <c r="I22" s="14">
        <v>0</v>
      </c>
      <c r="J22" s="14" t="s">
        <v>255</v>
      </c>
    </row>
    <row r="23">
      <c r="A23" s="10" t="s">
        <v>296</v>
      </c>
      <c r="B23" s="11" t="s">
        <v>269</v>
      </c>
      <c r="C23" s="10" t="s">
        <v>297</v>
      </c>
      <c r="D23" s="10"/>
      <c r="E23" s="10"/>
      <c r="F23" s="10"/>
      <c r="G23" s="14">
        <v>5400068.18</v>
      </c>
      <c r="H23" s="14">
        <v>3571428.57</v>
      </c>
      <c r="I23" s="14">
        <v>3350000</v>
      </c>
      <c r="J23" s="14" t="s">
        <v>255</v>
      </c>
    </row>
    <row r="24">
      <c r="A24" s="10" t="s">
        <v>298</v>
      </c>
      <c r="B24" s="11" t="s">
        <v>299</v>
      </c>
      <c r="C24" s="10" t="s">
        <v>300</v>
      </c>
      <c r="D24" s="10"/>
      <c r="E24" s="10"/>
      <c r="F24" s="10"/>
      <c r="G24" s="14">
        <v>43997079.55</v>
      </c>
      <c r="H24" s="14">
        <v>14660000</v>
      </c>
      <c r="I24" s="14">
        <v>14660000</v>
      </c>
      <c r="J24" s="14" t="s">
        <v>255</v>
      </c>
    </row>
    <row r="25">
      <c r="A25" s="10" t="s">
        <v>301</v>
      </c>
      <c r="B25" s="11" t="s">
        <v>266</v>
      </c>
      <c r="C25" s="10" t="s">
        <v>302</v>
      </c>
      <c r="D25" s="10"/>
      <c r="E25" s="10"/>
      <c r="F25" s="10"/>
      <c r="G25" s="14">
        <v>0</v>
      </c>
      <c r="H25" s="14">
        <v>0</v>
      </c>
      <c r="I25" s="14">
        <v>0</v>
      </c>
      <c r="J25" s="14" t="s">
        <v>255</v>
      </c>
    </row>
    <row r="26">
      <c r="A26" s="10" t="s">
        <v>303</v>
      </c>
      <c r="B26" s="11" t="s">
        <v>269</v>
      </c>
      <c r="C26" s="10" t="s">
        <v>304</v>
      </c>
      <c r="D26" s="10"/>
      <c r="E26" s="10"/>
      <c r="F26" s="10"/>
      <c r="G26" s="14">
        <v>43997079.55</v>
      </c>
      <c r="H26" s="14">
        <v>14660000</v>
      </c>
      <c r="I26" s="14">
        <v>14660000</v>
      </c>
      <c r="J26" s="14" t="s">
        <v>255</v>
      </c>
    </row>
    <row r="27">
      <c r="A27" s="10" t="s">
        <v>305</v>
      </c>
      <c r="B27" s="11" t="s">
        <v>306</v>
      </c>
      <c r="C27" s="10" t="s">
        <v>307</v>
      </c>
      <c r="D27" s="10"/>
      <c r="E27" s="10"/>
      <c r="F27" s="10"/>
      <c r="G27" s="14">
        <v>0</v>
      </c>
      <c r="H27" s="14">
        <v>0</v>
      </c>
      <c r="I27" s="14">
        <v>0</v>
      </c>
      <c r="J27" s="14" t="s">
        <v>255</v>
      </c>
    </row>
    <row r="28">
      <c r="A28" s="10" t="s">
        <v>308</v>
      </c>
      <c r="B28" s="11" t="s">
        <v>309</v>
      </c>
      <c r="C28" s="10" t="s">
        <v>310</v>
      </c>
      <c r="D28" s="10" t="s">
        <v>311</v>
      </c>
      <c r="E28" s="10"/>
      <c r="F28" s="10"/>
      <c r="G28" s="14">
        <v>0</v>
      </c>
      <c r="H28" s="14">
        <v>0</v>
      </c>
      <c r="I28" s="14">
        <v>0</v>
      </c>
      <c r="J28" s="14" t="s">
        <v>255</v>
      </c>
    </row>
    <row r="29">
      <c r="A29" s="10" t="s">
        <v>312</v>
      </c>
      <c r="B29" s="11" t="s">
        <v>309</v>
      </c>
      <c r="C29" s="10" t="s">
        <v>313</v>
      </c>
      <c r="D29" s="10" t="s">
        <v>314</v>
      </c>
      <c r="E29" s="10"/>
      <c r="F29" s="10"/>
      <c r="G29" s="14">
        <v>0</v>
      </c>
      <c r="H29" s="14">
        <v>0</v>
      </c>
      <c r="I29" s="14">
        <v>0</v>
      </c>
      <c r="J29" s="14" t="s">
        <v>255</v>
      </c>
    </row>
    <row r="30">
      <c r="A30" s="10" t="s">
        <v>315</v>
      </c>
      <c r="B30" s="11" t="s">
        <v>309</v>
      </c>
      <c r="C30" s="10" t="s">
        <v>316</v>
      </c>
      <c r="D30" s="10" t="s">
        <v>317</v>
      </c>
      <c r="E30" s="10"/>
      <c r="F30" s="10"/>
      <c r="G30" s="14">
        <v>0</v>
      </c>
      <c r="H30" s="14">
        <v>0</v>
      </c>
      <c r="I30" s="14">
        <v>0</v>
      </c>
      <c r="J30" s="14" t="s">
        <v>255</v>
      </c>
    </row>
    <row r="31">
      <c r="A31" s="10" t="s">
        <v>318</v>
      </c>
      <c r="B31" s="11" t="s">
        <v>319</v>
      </c>
      <c r="C31" s="10" t="s">
        <v>320</v>
      </c>
      <c r="D31" s="10"/>
      <c r="E31" s="10"/>
      <c r="F31" s="10"/>
      <c r="G31" s="14">
        <v>70227479.37</v>
      </c>
      <c r="H31" s="14">
        <v>33005265.24</v>
      </c>
      <c r="I31" s="14">
        <v>32886123.54</v>
      </c>
      <c r="J31" s="14" t="s">
        <v>255</v>
      </c>
    </row>
    <row r="32">
      <c r="A32" s="10" t="s">
        <v>321</v>
      </c>
      <c r="B32" s="11" t="s">
        <v>309</v>
      </c>
      <c r="C32" s="10" t="s">
        <v>322</v>
      </c>
      <c r="D32" s="10" t="s">
        <v>311</v>
      </c>
      <c r="E32" s="10"/>
      <c r="F32" s="10"/>
      <c r="G32" s="14">
        <v>70227479.37</v>
      </c>
      <c r="H32" s="14">
        <v>33005265.24</v>
      </c>
      <c r="I32" s="14">
        <v>32886123.54</v>
      </c>
      <c r="J32" s="14" t="s">
        <v>255</v>
      </c>
    </row>
    <row r="33">
      <c r="A33" s="10" t="s">
        <v>323</v>
      </c>
      <c r="B33" s="11" t="s">
        <v>309</v>
      </c>
      <c r="C33" s="10" t="s">
        <v>324</v>
      </c>
      <c r="D33" s="10" t="s">
        <v>314</v>
      </c>
      <c r="E33" s="10"/>
      <c r="F33" s="10"/>
      <c r="G33" s="14">
        <v>0</v>
      </c>
      <c r="H33" s="14">
        <v>0</v>
      </c>
      <c r="I33" s="14">
        <v>0</v>
      </c>
      <c r="J33" s="14" t="s">
        <v>255</v>
      </c>
    </row>
    <row r="34">
      <c r="A34" s="10" t="s">
        <v>325</v>
      </c>
      <c r="B34" s="11" t="s">
        <v>309</v>
      </c>
      <c r="C34" s="10" t="s">
        <v>326</v>
      </c>
      <c r="D34" s="10" t="s">
        <v>317</v>
      </c>
      <c r="E34" s="10"/>
      <c r="F34" s="10"/>
      <c r="G34" s="14">
        <v>0</v>
      </c>
      <c r="H34" s="14">
        <v>0</v>
      </c>
      <c r="I34" s="14">
        <v>0</v>
      </c>
      <c r="J34" s="14" t="s">
        <v>255</v>
      </c>
    </row>
    <row r="35" ht="15" customHeight="1">
</row>
    <row r="36" ht="40" customHeight="1">
      <c r="A36" s="4" t="s">
        <v>327</v>
      </c>
      <c r="B36" s="4"/>
      <c r="C36" s="7" t="s">
        <v>5</v>
      </c>
      <c r="D36" s="7"/>
      <c r="E36" s="7"/>
      <c r="F36" s="7" t="s">
        <v>9</v>
      </c>
      <c r="G36" s="7"/>
    </row>
    <row r="37" ht="20" customHeight="1">
      <c r="A37" s="0"/>
      <c r="B37" s="0"/>
      <c r="C37" s="3" t="s">
        <v>328</v>
      </c>
      <c r="D37" s="3"/>
      <c r="E37" s="3" t="s">
        <v>11</v>
      </c>
      <c r="F37" s="3" t="s">
        <v>12</v>
      </c>
      <c r="G37" s="3"/>
    </row>
    <row r="38" ht="15" customHeight="1">
</row>
    <row r="39" ht="40" customHeight="1">
      <c r="A39" s="4" t="s">
        <v>329</v>
      </c>
      <c r="B39" s="4"/>
      <c r="C39" s="7" t="s">
        <v>330</v>
      </c>
      <c r="D39" s="7"/>
      <c r="E39" s="7" t="s">
        <v>331</v>
      </c>
      <c r="F39" s="7" t="s">
        <v>332</v>
      </c>
      <c r="G39" s="7"/>
    </row>
    <row r="40" ht="20" customHeight="1">
      <c r="A40" s="0"/>
      <c r="B40" s="0"/>
      <c r="C40" s="3" t="s">
        <v>328</v>
      </c>
      <c r="D40" s="3"/>
      <c r="E40" s="3" t="s">
        <v>333</v>
      </c>
      <c r="F40" s="3" t="s">
        <v>334</v>
      </c>
      <c r="G40" s="3"/>
    </row>
    <row r="41" ht="20" customHeight="1">
      <c r="A41" s="3" t="s">
        <v>335</v>
      </c>
      <c r="B41" s="3"/>
    </row>
    <row r="42" ht="15" customHeight="1">
</row>
    <row r="43" ht="20" customHeight="1">
</row>
    <row r="44" ht="20" customHeight="1">
      <c r="A44" s="0"/>
      <c r="B44" s="19" t="s">
        <v>2</v>
      </c>
      <c r="C44" s="19"/>
    </row>
    <row r="45" ht="20" customHeight="1">
      <c r="A45" s="0"/>
      <c r="B45" s="20" t="s">
        <v>4</v>
      </c>
      <c r="C45" s="20"/>
    </row>
    <row r="46" ht="20" customHeight="1">
      <c r="A46" s="0"/>
      <c r="B46" s="20" t="s">
        <v>6</v>
      </c>
      <c r="C46" s="20"/>
    </row>
    <row r="47" ht="20" customHeight="1">
      <c r="A47" s="0"/>
      <c r="B47" s="20" t="s">
        <v>8</v>
      </c>
      <c r="C47" s="20"/>
    </row>
    <row r="48" ht="20" customHeight="1">
      <c r="A48" s="0"/>
      <c r="B48" s="20" t="s">
        <v>10</v>
      </c>
      <c r="C48" s="20"/>
    </row>
    <row r="49" ht="20" customHeight="1">
      <c r="A49" s="0"/>
      <c r="B49" s="20" t="s">
        <v>13</v>
      </c>
      <c r="C49" s="20"/>
    </row>
    <row r="50" ht="20" customHeight="1">
      <c r="A50" s="0"/>
      <c r="B50" s="21" t="s">
        <v>15</v>
      </c>
      <c r="C50" s="21"/>
    </row>
  </sheetData>
  <sheetProtection password="8D13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B44:C44"/>
    <mergeCell ref="B45:C45"/>
    <mergeCell ref="B46:C46"/>
    <mergeCell ref="B47:C47"/>
    <mergeCell ref="B48:C48"/>
    <mergeCell ref="B49:C49"/>
    <mergeCell ref="B50:C50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3" t="s">
        <v>336</v>
      </c>
      <c r="B2" s="23"/>
      <c r="C2" s="17" t="s">
        <v>118</v>
      </c>
      <c r="D2" s="17"/>
      <c r="E2" s="17"/>
      <c r="F2" s="17"/>
      <c r="G2" s="17"/>
      <c r="H2" s="17"/>
      <c r="I2" s="17"/>
      <c r="J2" s="17"/>
    </row>
    <row r="3" ht="25" customHeight="1">
      <c r="A3" s="23" t="s">
        <v>337</v>
      </c>
      <c r="B3" s="23"/>
      <c r="C3" s="17" t="s">
        <v>338</v>
      </c>
      <c r="D3" s="17"/>
      <c r="E3" s="17"/>
      <c r="F3" s="17"/>
      <c r="G3" s="17"/>
      <c r="H3" s="17"/>
      <c r="I3" s="17"/>
      <c r="J3" s="17"/>
    </row>
    <row r="4" ht="25" customHeight="1">
      <c r="A4" s="23" t="s">
        <v>339</v>
      </c>
      <c r="B4" s="23"/>
      <c r="C4" s="17" t="s">
        <v>311</v>
      </c>
      <c r="D4" s="17"/>
      <c r="E4" s="17"/>
      <c r="F4" s="17"/>
      <c r="G4" s="17"/>
      <c r="H4" s="17"/>
      <c r="I4" s="17"/>
      <c r="J4" s="17"/>
    </row>
    <row r="5" ht="25" customHeight="1">
      <c r="A5" s="3" t="s">
        <v>340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0" t="s">
        <v>243</v>
      </c>
      <c r="B7" s="10" t="s">
        <v>341</v>
      </c>
      <c r="C7" s="10" t="s">
        <v>342</v>
      </c>
      <c r="D7" s="10" t="s">
        <v>343</v>
      </c>
      <c r="E7" s="10"/>
      <c r="F7" s="10"/>
      <c r="G7" s="10"/>
      <c r="H7" s="10" t="s">
        <v>344</v>
      </c>
      <c r="I7" s="10" t="s">
        <v>345</v>
      </c>
      <c r="J7" s="10" t="s">
        <v>346</v>
      </c>
    </row>
    <row r="8" ht="50" customHeight="1">
      <c r="A8" s="10"/>
      <c r="B8" s="10"/>
      <c r="C8" s="10"/>
      <c r="D8" s="10" t="s">
        <v>347</v>
      </c>
      <c r="E8" s="10" t="s">
        <v>95</v>
      </c>
      <c r="F8" s="10"/>
      <c r="G8" s="10"/>
      <c r="H8" s="10"/>
      <c r="I8" s="10"/>
      <c r="J8" s="10"/>
    </row>
    <row r="9" ht="50" customHeight="1">
      <c r="A9" s="10"/>
      <c r="B9" s="10"/>
      <c r="C9" s="10"/>
      <c r="D9" s="10"/>
      <c r="E9" s="10" t="s">
        <v>348</v>
      </c>
      <c r="F9" s="10" t="s">
        <v>349</v>
      </c>
      <c r="G9" s="10" t="s">
        <v>350</v>
      </c>
      <c r="H9" s="10"/>
      <c r="I9" s="10"/>
      <c r="J9" s="10"/>
    </row>
    <row r="10" ht="25" customHeight="1">
      <c r="A10" s="10" t="s">
        <v>252</v>
      </c>
      <c r="B10" s="10" t="s">
        <v>351</v>
      </c>
      <c r="C10" s="10" t="s">
        <v>352</v>
      </c>
      <c r="D10" s="10" t="s">
        <v>353</v>
      </c>
      <c r="E10" s="10" t="s">
        <v>354</v>
      </c>
      <c r="F10" s="10" t="s">
        <v>355</v>
      </c>
      <c r="G10" s="10" t="s">
        <v>356</v>
      </c>
      <c r="H10" s="10" t="s">
        <v>357</v>
      </c>
      <c r="I10" s="10" t="s">
        <v>358</v>
      </c>
      <c r="J10" s="10" t="s">
        <v>359</v>
      </c>
    </row>
    <row r="11">
      <c r="A11" s="10" t="s">
        <v>360</v>
      </c>
      <c r="B11" s="11" t="s">
        <v>361</v>
      </c>
      <c r="C11" s="14">
        <v>1</v>
      </c>
      <c r="D11" s="14">
        <v>15000000</v>
      </c>
      <c r="E11" s="14">
        <v>0</v>
      </c>
      <c r="F11" s="14">
        <v>0</v>
      </c>
      <c r="G11" s="14">
        <v>15000000</v>
      </c>
      <c r="H11" s="14"/>
      <c r="I11" s="14">
        <v>1</v>
      </c>
      <c r="J11" s="14">
        <v>15000000</v>
      </c>
    </row>
    <row r="12" ht="25" customHeight="1">
      <c r="A12" s="15" t="s">
        <v>362</v>
      </c>
      <c r="B12" s="15"/>
      <c r="C12" s="16" t="s">
        <v>255</v>
      </c>
      <c r="D12" s="16">
        <f>SUBTOTAL(9,D11:D11)</f>
      </c>
      <c r="E12" s="16" t="s">
        <v>255</v>
      </c>
      <c r="F12" s="16" t="s">
        <v>255</v>
      </c>
      <c r="G12" s="16" t="s">
        <v>255</v>
      </c>
      <c r="H12" s="16" t="s">
        <v>255</v>
      </c>
      <c r="I12" s="16" t="s">
        <v>255</v>
      </c>
      <c r="J12" s="16">
        <f>SUBTOTAL(9,J11:J11)</f>
      </c>
    </row>
    <row r="13" ht="25" customHeight="1">
</row>
    <row r="14" ht="25" customHeight="1">
      <c r="A14" s="23" t="s">
        <v>336</v>
      </c>
      <c r="B14" s="23"/>
      <c r="C14" s="17" t="s">
        <v>118</v>
      </c>
      <c r="D14" s="17"/>
      <c r="E14" s="17"/>
      <c r="F14" s="17"/>
      <c r="G14" s="17"/>
      <c r="H14" s="17"/>
      <c r="I14" s="17"/>
      <c r="J14" s="17"/>
    </row>
    <row r="15" ht="25" customHeight="1">
      <c r="A15" s="23" t="s">
        <v>337</v>
      </c>
      <c r="B15" s="23"/>
      <c r="C15" s="17" t="s">
        <v>363</v>
      </c>
      <c r="D15" s="17"/>
      <c r="E15" s="17"/>
      <c r="F15" s="17"/>
      <c r="G15" s="17"/>
      <c r="H15" s="17"/>
      <c r="I15" s="17"/>
      <c r="J15" s="17"/>
    </row>
    <row r="16" ht="25" customHeight="1">
      <c r="A16" s="23" t="s">
        <v>339</v>
      </c>
      <c r="B16" s="23"/>
      <c r="C16" s="17" t="s">
        <v>311</v>
      </c>
      <c r="D16" s="17"/>
      <c r="E16" s="17"/>
      <c r="F16" s="17"/>
      <c r="G16" s="17"/>
      <c r="H16" s="17"/>
      <c r="I16" s="17"/>
      <c r="J16" s="17"/>
    </row>
    <row r="17" ht="25" customHeight="1">
      <c r="A17" s="3" t="s">
        <v>340</v>
      </c>
      <c r="B17" s="3"/>
      <c r="C17" s="3"/>
      <c r="D17" s="3"/>
      <c r="E17" s="3"/>
      <c r="F17" s="3"/>
      <c r="G17" s="3"/>
      <c r="H17" s="3"/>
      <c r="I17" s="3"/>
      <c r="J17" s="3"/>
    </row>
    <row r="18" ht="25" customHeight="1">
</row>
    <row r="19" ht="50" customHeight="1">
      <c r="A19" s="10" t="s">
        <v>243</v>
      </c>
      <c r="B19" s="10" t="s">
        <v>341</v>
      </c>
      <c r="C19" s="10" t="s">
        <v>342</v>
      </c>
      <c r="D19" s="10" t="s">
        <v>343</v>
      </c>
      <c r="E19" s="10"/>
      <c r="F19" s="10"/>
      <c r="G19" s="10"/>
      <c r="H19" s="10" t="s">
        <v>344</v>
      </c>
      <c r="I19" s="10" t="s">
        <v>345</v>
      </c>
      <c r="J19" s="10" t="s">
        <v>346</v>
      </c>
    </row>
    <row r="20" ht="50" customHeight="1">
      <c r="A20" s="10"/>
      <c r="B20" s="10"/>
      <c r="C20" s="10"/>
      <c r="D20" s="10" t="s">
        <v>347</v>
      </c>
      <c r="E20" s="10" t="s">
        <v>95</v>
      </c>
      <c r="F20" s="10"/>
      <c r="G20" s="10"/>
      <c r="H20" s="10"/>
      <c r="I20" s="10"/>
      <c r="J20" s="10"/>
    </row>
    <row r="21" ht="50" customHeight="1">
      <c r="A21" s="10"/>
      <c r="B21" s="10"/>
      <c r="C21" s="10"/>
      <c r="D21" s="10"/>
      <c r="E21" s="10" t="s">
        <v>348</v>
      </c>
      <c r="F21" s="10" t="s">
        <v>349</v>
      </c>
      <c r="G21" s="10" t="s">
        <v>350</v>
      </c>
      <c r="H21" s="10"/>
      <c r="I21" s="10"/>
      <c r="J21" s="10"/>
    </row>
    <row r="22" ht="25" customHeight="1">
      <c r="A22" s="10" t="s">
        <v>252</v>
      </c>
      <c r="B22" s="10" t="s">
        <v>351</v>
      </c>
      <c r="C22" s="10" t="s">
        <v>352</v>
      </c>
      <c r="D22" s="10" t="s">
        <v>353</v>
      </c>
      <c r="E22" s="10" t="s">
        <v>354</v>
      </c>
      <c r="F22" s="10" t="s">
        <v>355</v>
      </c>
      <c r="G22" s="10" t="s">
        <v>356</v>
      </c>
      <c r="H22" s="10" t="s">
        <v>357</v>
      </c>
      <c r="I22" s="10" t="s">
        <v>358</v>
      </c>
      <c r="J22" s="10" t="s">
        <v>359</v>
      </c>
    </row>
    <row r="23">
      <c r="A23" s="10" t="s">
        <v>252</v>
      </c>
      <c r="B23" s="11" t="s">
        <v>364</v>
      </c>
      <c r="C23" s="14">
        <v>1</v>
      </c>
      <c r="D23" s="14">
        <v>150329.2</v>
      </c>
      <c r="E23" s="14">
        <v>93956</v>
      </c>
      <c r="F23" s="14">
        <v>0</v>
      </c>
      <c r="G23" s="14">
        <v>56373.2</v>
      </c>
      <c r="H23" s="14"/>
      <c r="I23" s="14">
        <v>1</v>
      </c>
      <c r="J23" s="14">
        <v>1803950.4</v>
      </c>
    </row>
    <row r="24">
      <c r="A24" s="10" t="s">
        <v>252</v>
      </c>
      <c r="B24" s="11" t="s">
        <v>364</v>
      </c>
      <c r="C24" s="14">
        <v>1</v>
      </c>
      <c r="D24" s="14">
        <v>930043</v>
      </c>
      <c r="E24" s="14">
        <v>0</v>
      </c>
      <c r="F24" s="14">
        <v>0</v>
      </c>
      <c r="G24" s="14">
        <v>930043</v>
      </c>
      <c r="H24" s="14"/>
      <c r="I24" s="14">
        <v>1</v>
      </c>
      <c r="J24" s="14">
        <v>930043</v>
      </c>
    </row>
    <row r="25">
      <c r="A25" s="10" t="s">
        <v>351</v>
      </c>
      <c r="B25" s="11" t="s">
        <v>365</v>
      </c>
      <c r="C25" s="14">
        <v>4</v>
      </c>
      <c r="D25" s="14">
        <v>118384</v>
      </c>
      <c r="E25" s="14">
        <v>84560</v>
      </c>
      <c r="F25" s="14">
        <v>0</v>
      </c>
      <c r="G25" s="14">
        <v>33824</v>
      </c>
      <c r="H25" s="14"/>
      <c r="I25" s="14">
        <v>1</v>
      </c>
      <c r="J25" s="14">
        <v>5682432</v>
      </c>
    </row>
    <row r="26">
      <c r="A26" s="10" t="s">
        <v>352</v>
      </c>
      <c r="B26" s="11" t="s">
        <v>366</v>
      </c>
      <c r="C26" s="14">
        <v>3</v>
      </c>
      <c r="D26" s="14">
        <v>55200</v>
      </c>
      <c r="E26" s="14">
        <v>46000</v>
      </c>
      <c r="F26" s="14">
        <v>0</v>
      </c>
      <c r="G26" s="14">
        <v>9200</v>
      </c>
      <c r="H26" s="14"/>
      <c r="I26" s="14">
        <v>1</v>
      </c>
      <c r="J26" s="14">
        <v>1987200</v>
      </c>
    </row>
    <row r="27">
      <c r="A27" s="10" t="s">
        <v>353</v>
      </c>
      <c r="B27" s="11" t="s">
        <v>367</v>
      </c>
      <c r="C27" s="14">
        <v>1</v>
      </c>
      <c r="D27" s="14">
        <v>118402</v>
      </c>
      <c r="E27" s="14">
        <v>84560</v>
      </c>
      <c r="F27" s="14">
        <v>0</v>
      </c>
      <c r="G27" s="14">
        <v>33842</v>
      </c>
      <c r="H27" s="14"/>
      <c r="I27" s="14">
        <v>1</v>
      </c>
      <c r="J27" s="14">
        <v>1420824</v>
      </c>
    </row>
    <row r="28">
      <c r="A28" s="10" t="s">
        <v>353</v>
      </c>
      <c r="B28" s="11" t="s">
        <v>367</v>
      </c>
      <c r="C28" s="14">
        <v>1</v>
      </c>
      <c r="D28" s="14">
        <v>400000</v>
      </c>
      <c r="E28" s="14">
        <v>0</v>
      </c>
      <c r="F28" s="14">
        <v>0</v>
      </c>
      <c r="G28" s="14">
        <v>400000</v>
      </c>
      <c r="H28" s="14"/>
      <c r="I28" s="14">
        <v>1</v>
      </c>
      <c r="J28" s="14">
        <v>400000</v>
      </c>
    </row>
    <row r="29">
      <c r="A29" s="10" t="s">
        <v>354</v>
      </c>
      <c r="B29" s="11" t="s">
        <v>368</v>
      </c>
      <c r="C29" s="14">
        <v>1</v>
      </c>
      <c r="D29" s="14">
        <v>63000</v>
      </c>
      <c r="E29" s="14">
        <v>45000</v>
      </c>
      <c r="F29" s="14">
        <v>0</v>
      </c>
      <c r="G29" s="14">
        <v>18000</v>
      </c>
      <c r="H29" s="14"/>
      <c r="I29" s="14">
        <v>1</v>
      </c>
      <c r="J29" s="14">
        <v>756000</v>
      </c>
    </row>
    <row r="30">
      <c r="A30" s="10" t="s">
        <v>355</v>
      </c>
      <c r="B30" s="11" t="s">
        <v>369</v>
      </c>
      <c r="C30" s="14">
        <v>1</v>
      </c>
      <c r="D30" s="14">
        <v>35000</v>
      </c>
      <c r="E30" s="14">
        <v>35000</v>
      </c>
      <c r="F30" s="14">
        <v>0</v>
      </c>
      <c r="G30" s="14">
        <v>0</v>
      </c>
      <c r="H30" s="14"/>
      <c r="I30" s="14">
        <v>1</v>
      </c>
      <c r="J30" s="14">
        <v>420000</v>
      </c>
    </row>
    <row r="31">
      <c r="A31" s="10" t="s">
        <v>356</v>
      </c>
      <c r="B31" s="11" t="s">
        <v>370</v>
      </c>
      <c r="C31" s="14">
        <v>2</v>
      </c>
      <c r="D31" s="14">
        <v>52000</v>
      </c>
      <c r="E31" s="14">
        <v>40000</v>
      </c>
      <c r="F31" s="14">
        <v>0</v>
      </c>
      <c r="G31" s="14">
        <v>12000</v>
      </c>
      <c r="H31" s="14"/>
      <c r="I31" s="14">
        <v>1</v>
      </c>
      <c r="J31" s="14">
        <v>1248000</v>
      </c>
    </row>
    <row r="32">
      <c r="A32" s="10" t="s">
        <v>357</v>
      </c>
      <c r="B32" s="11" t="s">
        <v>371</v>
      </c>
      <c r="C32" s="14">
        <v>1</v>
      </c>
      <c r="D32" s="14">
        <v>52000</v>
      </c>
      <c r="E32" s="14">
        <v>40000</v>
      </c>
      <c r="F32" s="14">
        <v>0</v>
      </c>
      <c r="G32" s="14">
        <v>12000</v>
      </c>
      <c r="H32" s="14"/>
      <c r="I32" s="14">
        <v>1</v>
      </c>
      <c r="J32" s="14">
        <v>624000</v>
      </c>
    </row>
    <row r="33">
      <c r="A33" s="10" t="s">
        <v>358</v>
      </c>
      <c r="B33" s="11" t="s">
        <v>372</v>
      </c>
      <c r="C33" s="14">
        <v>1</v>
      </c>
      <c r="D33" s="14">
        <v>42000</v>
      </c>
      <c r="E33" s="14">
        <v>35000</v>
      </c>
      <c r="F33" s="14">
        <v>0</v>
      </c>
      <c r="G33" s="14">
        <v>7000</v>
      </c>
      <c r="H33" s="14"/>
      <c r="I33" s="14">
        <v>1</v>
      </c>
      <c r="J33" s="14">
        <v>504000</v>
      </c>
    </row>
    <row r="34">
      <c r="A34" s="10" t="s">
        <v>359</v>
      </c>
      <c r="B34" s="11" t="s">
        <v>373</v>
      </c>
      <c r="C34" s="14">
        <v>1</v>
      </c>
      <c r="D34" s="14">
        <v>42000</v>
      </c>
      <c r="E34" s="14">
        <v>35000</v>
      </c>
      <c r="F34" s="14">
        <v>0</v>
      </c>
      <c r="G34" s="14">
        <v>7000</v>
      </c>
      <c r="H34" s="14"/>
      <c r="I34" s="14">
        <v>1</v>
      </c>
      <c r="J34" s="14">
        <v>504000</v>
      </c>
    </row>
    <row r="35">
      <c r="A35" s="10" t="s">
        <v>374</v>
      </c>
      <c r="B35" s="11" t="s">
        <v>375</v>
      </c>
      <c r="C35" s="14">
        <v>1</v>
      </c>
      <c r="D35" s="14">
        <v>49000</v>
      </c>
      <c r="E35" s="14">
        <v>35000</v>
      </c>
      <c r="F35" s="14">
        <v>0</v>
      </c>
      <c r="G35" s="14">
        <v>14000</v>
      </c>
      <c r="H35" s="14"/>
      <c r="I35" s="14">
        <v>1</v>
      </c>
      <c r="J35" s="14">
        <v>588000</v>
      </c>
    </row>
    <row r="36">
      <c r="A36" s="10" t="s">
        <v>376</v>
      </c>
      <c r="B36" s="11" t="s">
        <v>377</v>
      </c>
      <c r="C36" s="14">
        <v>1</v>
      </c>
      <c r="D36" s="14">
        <v>46800</v>
      </c>
      <c r="E36" s="14">
        <v>39000</v>
      </c>
      <c r="F36" s="14">
        <v>0</v>
      </c>
      <c r="G36" s="14">
        <v>7800</v>
      </c>
      <c r="H36" s="14"/>
      <c r="I36" s="14">
        <v>1</v>
      </c>
      <c r="J36" s="14">
        <v>561600</v>
      </c>
    </row>
    <row r="37">
      <c r="A37" s="10" t="s">
        <v>378</v>
      </c>
      <c r="B37" s="11" t="s">
        <v>379</v>
      </c>
      <c r="C37" s="14">
        <v>3</v>
      </c>
      <c r="D37" s="14">
        <v>60200</v>
      </c>
      <c r="E37" s="14">
        <v>43000</v>
      </c>
      <c r="F37" s="14">
        <v>0</v>
      </c>
      <c r="G37" s="14">
        <v>17200</v>
      </c>
      <c r="H37" s="14"/>
      <c r="I37" s="14">
        <v>1</v>
      </c>
      <c r="J37" s="14">
        <v>2167200</v>
      </c>
    </row>
    <row r="38">
      <c r="A38" s="10" t="s">
        <v>380</v>
      </c>
      <c r="B38" s="11" t="s">
        <v>381</v>
      </c>
      <c r="C38" s="14">
        <v>2</v>
      </c>
      <c r="D38" s="14">
        <v>59400</v>
      </c>
      <c r="E38" s="14">
        <v>43000</v>
      </c>
      <c r="F38" s="14">
        <v>0</v>
      </c>
      <c r="G38" s="14">
        <v>16400</v>
      </c>
      <c r="H38" s="14"/>
      <c r="I38" s="14">
        <v>1</v>
      </c>
      <c r="J38" s="14">
        <v>1425600</v>
      </c>
    </row>
    <row r="39">
      <c r="A39" s="10" t="s">
        <v>382</v>
      </c>
      <c r="B39" s="11" t="s">
        <v>383</v>
      </c>
      <c r="C39" s="14">
        <v>1</v>
      </c>
      <c r="D39" s="14">
        <v>59800</v>
      </c>
      <c r="E39" s="14">
        <v>46000</v>
      </c>
      <c r="F39" s="14">
        <v>0</v>
      </c>
      <c r="G39" s="14">
        <v>13800</v>
      </c>
      <c r="H39" s="14"/>
      <c r="I39" s="14">
        <v>1</v>
      </c>
      <c r="J39" s="14">
        <v>717600</v>
      </c>
    </row>
    <row r="40">
      <c r="A40" s="10" t="s">
        <v>384</v>
      </c>
      <c r="B40" s="11" t="s">
        <v>385</v>
      </c>
      <c r="C40" s="14">
        <v>2</v>
      </c>
      <c r="D40" s="14">
        <v>57400</v>
      </c>
      <c r="E40" s="14">
        <v>41000</v>
      </c>
      <c r="F40" s="14">
        <v>0</v>
      </c>
      <c r="G40" s="14">
        <v>16400</v>
      </c>
      <c r="H40" s="14"/>
      <c r="I40" s="14">
        <v>1</v>
      </c>
      <c r="J40" s="14">
        <v>1377600</v>
      </c>
    </row>
    <row r="41">
      <c r="A41" s="10" t="s">
        <v>386</v>
      </c>
      <c r="B41" s="11" t="s">
        <v>387</v>
      </c>
      <c r="C41" s="14">
        <v>4</v>
      </c>
      <c r="D41" s="14">
        <v>60200</v>
      </c>
      <c r="E41" s="14">
        <v>43000</v>
      </c>
      <c r="F41" s="14">
        <v>0</v>
      </c>
      <c r="G41" s="14">
        <v>17200</v>
      </c>
      <c r="H41" s="14"/>
      <c r="I41" s="14">
        <v>1</v>
      </c>
      <c r="J41" s="14">
        <v>2889600</v>
      </c>
    </row>
    <row r="42">
      <c r="A42" s="10" t="s">
        <v>388</v>
      </c>
      <c r="B42" s="11" t="s">
        <v>389</v>
      </c>
      <c r="C42" s="14">
        <v>1</v>
      </c>
      <c r="D42" s="14">
        <v>61600</v>
      </c>
      <c r="E42" s="14">
        <v>44000</v>
      </c>
      <c r="F42" s="14">
        <v>0</v>
      </c>
      <c r="G42" s="14">
        <v>17600</v>
      </c>
      <c r="H42" s="14"/>
      <c r="I42" s="14">
        <v>1</v>
      </c>
      <c r="J42" s="14">
        <v>739200</v>
      </c>
    </row>
    <row r="43">
      <c r="A43" s="10" t="s">
        <v>390</v>
      </c>
      <c r="B43" s="11" t="s">
        <v>391</v>
      </c>
      <c r="C43" s="14">
        <v>2</v>
      </c>
      <c r="D43" s="14">
        <v>55900</v>
      </c>
      <c r="E43" s="14">
        <v>43000</v>
      </c>
      <c r="F43" s="14">
        <v>0</v>
      </c>
      <c r="G43" s="14">
        <v>12900</v>
      </c>
      <c r="H43" s="14"/>
      <c r="I43" s="14">
        <v>1</v>
      </c>
      <c r="J43" s="14">
        <v>1341600</v>
      </c>
    </row>
    <row r="44">
      <c r="A44" s="10" t="s">
        <v>392</v>
      </c>
      <c r="B44" s="11" t="s">
        <v>393</v>
      </c>
      <c r="C44" s="14">
        <v>1</v>
      </c>
      <c r="D44" s="14">
        <v>59900</v>
      </c>
      <c r="E44" s="14">
        <v>47000</v>
      </c>
      <c r="F44" s="14">
        <v>0</v>
      </c>
      <c r="G44" s="14">
        <v>12900</v>
      </c>
      <c r="H44" s="14"/>
      <c r="I44" s="14">
        <v>1</v>
      </c>
      <c r="J44" s="14">
        <v>718800</v>
      </c>
    </row>
    <row r="45">
      <c r="A45" s="10" t="s">
        <v>394</v>
      </c>
      <c r="B45" s="11" t="s">
        <v>395</v>
      </c>
      <c r="C45" s="14">
        <v>2</v>
      </c>
      <c r="D45" s="14">
        <v>70000</v>
      </c>
      <c r="E45" s="14">
        <v>50000</v>
      </c>
      <c r="F45" s="14">
        <v>0</v>
      </c>
      <c r="G45" s="14">
        <v>20000</v>
      </c>
      <c r="H45" s="14"/>
      <c r="I45" s="14">
        <v>1</v>
      </c>
      <c r="J45" s="14">
        <v>1680000</v>
      </c>
    </row>
    <row r="46">
      <c r="A46" s="10" t="s">
        <v>396</v>
      </c>
      <c r="B46" s="11" t="s">
        <v>397</v>
      </c>
      <c r="C46" s="14">
        <v>1</v>
      </c>
      <c r="D46" s="14">
        <v>53200</v>
      </c>
      <c r="E46" s="14">
        <v>38000</v>
      </c>
      <c r="F46" s="14">
        <v>0</v>
      </c>
      <c r="G46" s="14">
        <v>15200</v>
      </c>
      <c r="H46" s="14"/>
      <c r="I46" s="14">
        <v>1</v>
      </c>
      <c r="J46" s="14">
        <v>638400</v>
      </c>
    </row>
    <row r="47">
      <c r="A47" s="10" t="s">
        <v>398</v>
      </c>
      <c r="B47" s="11" t="s">
        <v>399</v>
      </c>
      <c r="C47" s="14">
        <v>1</v>
      </c>
      <c r="D47" s="14">
        <v>84000</v>
      </c>
      <c r="E47" s="14">
        <v>60000</v>
      </c>
      <c r="F47" s="14">
        <v>0</v>
      </c>
      <c r="G47" s="14">
        <v>24000</v>
      </c>
      <c r="H47" s="14"/>
      <c r="I47" s="14">
        <v>1</v>
      </c>
      <c r="J47" s="14">
        <v>1008000</v>
      </c>
    </row>
    <row r="48">
      <c r="A48" s="10" t="s">
        <v>400</v>
      </c>
      <c r="B48" s="11" t="s">
        <v>401</v>
      </c>
      <c r="C48" s="14">
        <v>1</v>
      </c>
      <c r="D48" s="14">
        <v>69000</v>
      </c>
      <c r="E48" s="14">
        <v>46000</v>
      </c>
      <c r="F48" s="14">
        <v>0</v>
      </c>
      <c r="G48" s="14">
        <v>23000</v>
      </c>
      <c r="H48" s="14"/>
      <c r="I48" s="14">
        <v>1</v>
      </c>
      <c r="J48" s="14">
        <v>828000</v>
      </c>
    </row>
    <row r="49">
      <c r="A49" s="10" t="s">
        <v>402</v>
      </c>
      <c r="B49" s="11" t="s">
        <v>403</v>
      </c>
      <c r="C49" s="14">
        <v>1</v>
      </c>
      <c r="D49" s="14">
        <v>46200</v>
      </c>
      <c r="E49" s="14">
        <v>33000</v>
      </c>
      <c r="F49" s="14">
        <v>0</v>
      </c>
      <c r="G49" s="14">
        <v>13200</v>
      </c>
      <c r="H49" s="14"/>
      <c r="I49" s="14">
        <v>1</v>
      </c>
      <c r="J49" s="14">
        <v>554400</v>
      </c>
    </row>
    <row r="50">
      <c r="A50" s="10" t="s">
        <v>404</v>
      </c>
      <c r="B50" s="11" t="s">
        <v>405</v>
      </c>
      <c r="C50" s="14">
        <v>2</v>
      </c>
      <c r="D50" s="14">
        <v>48240</v>
      </c>
      <c r="E50" s="14">
        <v>36000</v>
      </c>
      <c r="F50" s="14">
        <v>1440</v>
      </c>
      <c r="G50" s="14">
        <v>10800</v>
      </c>
      <c r="H50" s="14"/>
      <c r="I50" s="14">
        <v>1</v>
      </c>
      <c r="J50" s="14">
        <v>1157760</v>
      </c>
    </row>
    <row r="51">
      <c r="A51" s="10" t="s">
        <v>406</v>
      </c>
      <c r="B51" s="11" t="s">
        <v>407</v>
      </c>
      <c r="C51" s="14">
        <v>3</v>
      </c>
      <c r="D51" s="14">
        <v>28800</v>
      </c>
      <c r="E51" s="14">
        <v>24000</v>
      </c>
      <c r="F51" s="14">
        <v>0</v>
      </c>
      <c r="G51" s="14">
        <v>4800</v>
      </c>
      <c r="H51" s="14"/>
      <c r="I51" s="14">
        <v>1</v>
      </c>
      <c r="J51" s="14">
        <v>1036800</v>
      </c>
    </row>
    <row r="52">
      <c r="A52" s="10" t="s">
        <v>408</v>
      </c>
      <c r="B52" s="11" t="s">
        <v>409</v>
      </c>
      <c r="C52" s="14">
        <v>3</v>
      </c>
      <c r="D52" s="14">
        <v>27370</v>
      </c>
      <c r="E52" s="14">
        <v>23000</v>
      </c>
      <c r="F52" s="14">
        <v>920</v>
      </c>
      <c r="G52" s="14">
        <v>3450</v>
      </c>
      <c r="H52" s="14"/>
      <c r="I52" s="14">
        <v>1</v>
      </c>
      <c r="J52" s="14">
        <v>985320</v>
      </c>
    </row>
    <row r="53">
      <c r="A53" s="10" t="s">
        <v>410</v>
      </c>
      <c r="B53" s="11" t="s">
        <v>411</v>
      </c>
      <c r="C53" s="14">
        <v>7</v>
      </c>
      <c r="D53" s="14">
        <v>28520</v>
      </c>
      <c r="E53" s="14">
        <v>23000</v>
      </c>
      <c r="F53" s="14">
        <v>920</v>
      </c>
      <c r="G53" s="14">
        <v>4600</v>
      </c>
      <c r="H53" s="14"/>
      <c r="I53" s="14">
        <v>1</v>
      </c>
      <c r="J53" s="14">
        <v>2395680</v>
      </c>
    </row>
    <row r="54">
      <c r="A54" s="10" t="s">
        <v>412</v>
      </c>
      <c r="B54" s="11" t="s">
        <v>413</v>
      </c>
      <c r="C54" s="14">
        <v>1</v>
      </c>
      <c r="D54" s="14">
        <v>39000</v>
      </c>
      <c r="E54" s="14">
        <v>30000</v>
      </c>
      <c r="F54" s="14">
        <v>0</v>
      </c>
      <c r="G54" s="14">
        <v>9000</v>
      </c>
      <c r="H54" s="14"/>
      <c r="I54" s="14">
        <v>1</v>
      </c>
      <c r="J54" s="14">
        <v>468000</v>
      </c>
    </row>
    <row r="55">
      <c r="A55" s="10" t="s">
        <v>414</v>
      </c>
      <c r="B55" s="11" t="s">
        <v>415</v>
      </c>
      <c r="C55" s="14">
        <v>1</v>
      </c>
      <c r="D55" s="14">
        <v>54170</v>
      </c>
      <c r="E55" s="14">
        <v>38693</v>
      </c>
      <c r="F55" s="14">
        <v>0</v>
      </c>
      <c r="G55" s="14">
        <v>15477</v>
      </c>
      <c r="H55" s="14"/>
      <c r="I55" s="14">
        <v>1</v>
      </c>
      <c r="J55" s="14">
        <v>650040</v>
      </c>
    </row>
    <row r="56">
      <c r="A56" s="10" t="s">
        <v>416</v>
      </c>
      <c r="B56" s="11" t="s">
        <v>417</v>
      </c>
      <c r="C56" s="14">
        <v>2</v>
      </c>
      <c r="D56" s="14">
        <v>39600</v>
      </c>
      <c r="E56" s="14">
        <v>33000</v>
      </c>
      <c r="F56" s="14">
        <v>0</v>
      </c>
      <c r="G56" s="14">
        <v>6600</v>
      </c>
      <c r="H56" s="14"/>
      <c r="I56" s="14">
        <v>1</v>
      </c>
      <c r="J56" s="14">
        <v>950400</v>
      </c>
    </row>
    <row r="57">
      <c r="A57" s="10" t="s">
        <v>418</v>
      </c>
      <c r="B57" s="11" t="s">
        <v>419</v>
      </c>
      <c r="C57" s="14">
        <v>1</v>
      </c>
      <c r="D57" s="14">
        <v>48800</v>
      </c>
      <c r="E57" s="14">
        <v>35000</v>
      </c>
      <c r="F57" s="14">
        <v>0</v>
      </c>
      <c r="G57" s="14">
        <v>13800</v>
      </c>
      <c r="H57" s="14"/>
      <c r="I57" s="14">
        <v>1</v>
      </c>
      <c r="J57" s="14">
        <v>585600</v>
      </c>
    </row>
    <row r="58">
      <c r="A58" s="10" t="s">
        <v>420</v>
      </c>
      <c r="B58" s="11" t="s">
        <v>421</v>
      </c>
      <c r="C58" s="14">
        <v>3</v>
      </c>
      <c r="D58" s="14">
        <v>32500</v>
      </c>
      <c r="E58" s="14">
        <v>25000</v>
      </c>
      <c r="F58" s="14">
        <v>0</v>
      </c>
      <c r="G58" s="14">
        <v>7500</v>
      </c>
      <c r="H58" s="14"/>
      <c r="I58" s="14">
        <v>1</v>
      </c>
      <c r="J58" s="14">
        <v>1170000</v>
      </c>
    </row>
    <row r="59">
      <c r="A59" s="10" t="s">
        <v>422</v>
      </c>
      <c r="B59" s="11" t="s">
        <v>423</v>
      </c>
      <c r="C59" s="14">
        <v>1</v>
      </c>
      <c r="D59" s="14">
        <v>44200</v>
      </c>
      <c r="E59" s="14">
        <v>34000</v>
      </c>
      <c r="F59" s="14">
        <v>0</v>
      </c>
      <c r="G59" s="14">
        <v>10200</v>
      </c>
      <c r="H59" s="14"/>
      <c r="I59" s="14">
        <v>1</v>
      </c>
      <c r="J59" s="14">
        <v>530400</v>
      </c>
    </row>
    <row r="60">
      <c r="A60" s="10" t="s">
        <v>424</v>
      </c>
      <c r="B60" s="11" t="s">
        <v>425</v>
      </c>
      <c r="C60" s="14">
        <v>1</v>
      </c>
      <c r="D60" s="14">
        <v>33600</v>
      </c>
      <c r="E60" s="14">
        <v>28000</v>
      </c>
      <c r="F60" s="14">
        <v>0</v>
      </c>
      <c r="G60" s="14">
        <v>5600</v>
      </c>
      <c r="H60" s="14"/>
      <c r="I60" s="14">
        <v>1</v>
      </c>
      <c r="J60" s="14">
        <v>403200</v>
      </c>
    </row>
    <row r="61">
      <c r="A61" s="10" t="s">
        <v>426</v>
      </c>
      <c r="B61" s="11" t="s">
        <v>427</v>
      </c>
      <c r="C61" s="14">
        <v>1</v>
      </c>
      <c r="D61" s="14">
        <v>46200</v>
      </c>
      <c r="E61" s="14">
        <v>33000</v>
      </c>
      <c r="F61" s="14">
        <v>0</v>
      </c>
      <c r="G61" s="14">
        <v>13200</v>
      </c>
      <c r="H61" s="14"/>
      <c r="I61" s="14">
        <v>1</v>
      </c>
      <c r="J61" s="14">
        <v>554400</v>
      </c>
    </row>
    <row r="62">
      <c r="A62" s="10" t="s">
        <v>428</v>
      </c>
      <c r="B62" s="11" t="s">
        <v>429</v>
      </c>
      <c r="C62" s="14">
        <v>1</v>
      </c>
      <c r="D62" s="14">
        <v>26000</v>
      </c>
      <c r="E62" s="14">
        <v>26000</v>
      </c>
      <c r="F62" s="14">
        <v>0</v>
      </c>
      <c r="G62" s="14">
        <v>0</v>
      </c>
      <c r="H62" s="14"/>
      <c r="I62" s="14">
        <v>1</v>
      </c>
      <c r="J62" s="14">
        <v>312000</v>
      </c>
    </row>
    <row r="63">
      <c r="A63" s="10" t="s">
        <v>430</v>
      </c>
      <c r="B63" s="11" t="s">
        <v>431</v>
      </c>
      <c r="C63" s="14">
        <v>1</v>
      </c>
      <c r="D63" s="14">
        <v>65800</v>
      </c>
      <c r="E63" s="14">
        <v>47000</v>
      </c>
      <c r="F63" s="14">
        <v>0</v>
      </c>
      <c r="G63" s="14">
        <v>18800</v>
      </c>
      <c r="H63" s="14"/>
      <c r="I63" s="14">
        <v>1</v>
      </c>
      <c r="J63" s="14">
        <v>789600</v>
      </c>
    </row>
    <row r="64">
      <c r="A64" s="10" t="s">
        <v>432</v>
      </c>
      <c r="B64" s="11" t="s">
        <v>433</v>
      </c>
      <c r="C64" s="14">
        <v>1</v>
      </c>
      <c r="D64" s="14">
        <v>33950</v>
      </c>
      <c r="E64" s="14">
        <v>26000</v>
      </c>
      <c r="F64" s="14">
        <v>0</v>
      </c>
      <c r="G64" s="14">
        <v>7950</v>
      </c>
      <c r="H64" s="14"/>
      <c r="I64" s="14">
        <v>1</v>
      </c>
      <c r="J64" s="14">
        <v>407400</v>
      </c>
    </row>
    <row r="65">
      <c r="A65" s="10" t="s">
        <v>434</v>
      </c>
      <c r="B65" s="11" t="s">
        <v>435</v>
      </c>
      <c r="C65" s="14">
        <v>4</v>
      </c>
      <c r="D65" s="14">
        <v>17923</v>
      </c>
      <c r="E65" s="14">
        <v>14338</v>
      </c>
      <c r="F65" s="14">
        <v>0</v>
      </c>
      <c r="G65" s="14">
        <v>3585</v>
      </c>
      <c r="H65" s="14"/>
      <c r="I65" s="14">
        <v>1</v>
      </c>
      <c r="J65" s="14">
        <v>860304</v>
      </c>
    </row>
    <row r="66">
      <c r="A66" s="10" t="s">
        <v>436</v>
      </c>
      <c r="B66" s="11" t="s">
        <v>437</v>
      </c>
      <c r="C66" s="14">
        <v>7</v>
      </c>
      <c r="D66" s="14">
        <v>65501</v>
      </c>
      <c r="E66" s="14">
        <v>46000</v>
      </c>
      <c r="F66" s="14">
        <v>1101</v>
      </c>
      <c r="G66" s="14">
        <v>18400</v>
      </c>
      <c r="H66" s="14"/>
      <c r="I66" s="14">
        <v>1</v>
      </c>
      <c r="J66" s="14">
        <v>5502084</v>
      </c>
    </row>
    <row r="67">
      <c r="A67" s="10" t="s">
        <v>438</v>
      </c>
      <c r="B67" s="11" t="s">
        <v>439</v>
      </c>
      <c r="C67" s="14">
        <v>5</v>
      </c>
      <c r="D67" s="14">
        <v>61920</v>
      </c>
      <c r="E67" s="14">
        <v>43000</v>
      </c>
      <c r="F67" s="14">
        <v>1720</v>
      </c>
      <c r="G67" s="14">
        <v>17200</v>
      </c>
      <c r="H67" s="14"/>
      <c r="I67" s="14">
        <v>1</v>
      </c>
      <c r="J67" s="14">
        <v>3715200</v>
      </c>
    </row>
    <row r="68">
      <c r="A68" s="10" t="s">
        <v>440</v>
      </c>
      <c r="B68" s="11" t="s">
        <v>441</v>
      </c>
      <c r="C68" s="14">
        <v>7</v>
      </c>
      <c r="D68" s="14">
        <v>50840</v>
      </c>
      <c r="E68" s="14">
        <v>41000</v>
      </c>
      <c r="F68" s="14">
        <v>1640</v>
      </c>
      <c r="G68" s="14">
        <v>8200</v>
      </c>
      <c r="H68" s="14"/>
      <c r="I68" s="14">
        <v>1</v>
      </c>
      <c r="J68" s="14">
        <v>4270560</v>
      </c>
    </row>
    <row r="69">
      <c r="A69" s="10" t="s">
        <v>442</v>
      </c>
      <c r="B69" s="11" t="s">
        <v>443</v>
      </c>
      <c r="C69" s="14">
        <v>1</v>
      </c>
      <c r="D69" s="14">
        <v>33000</v>
      </c>
      <c r="E69" s="14">
        <v>30000</v>
      </c>
      <c r="F69" s="14">
        <v>0</v>
      </c>
      <c r="G69" s="14">
        <v>3000</v>
      </c>
      <c r="H69" s="14"/>
      <c r="I69" s="14">
        <v>1</v>
      </c>
      <c r="J69" s="14">
        <v>396000</v>
      </c>
    </row>
    <row r="70">
      <c r="A70" s="10" t="s">
        <v>444</v>
      </c>
      <c r="B70" s="11" t="s">
        <v>445</v>
      </c>
      <c r="C70" s="14">
        <v>1</v>
      </c>
      <c r="D70" s="14">
        <v>135296</v>
      </c>
      <c r="E70" s="14">
        <v>84560</v>
      </c>
      <c r="F70" s="14">
        <v>0</v>
      </c>
      <c r="G70" s="14">
        <v>50736</v>
      </c>
      <c r="H70" s="14"/>
      <c r="I70" s="14">
        <v>1</v>
      </c>
      <c r="J70" s="14">
        <v>1623552</v>
      </c>
    </row>
    <row r="71">
      <c r="A71" s="10" t="s">
        <v>446</v>
      </c>
      <c r="B71" s="11" t="s">
        <v>447</v>
      </c>
      <c r="C71" s="14">
        <v>1</v>
      </c>
      <c r="D71" s="14">
        <v>63000</v>
      </c>
      <c r="E71" s="14">
        <v>45000</v>
      </c>
      <c r="F71" s="14">
        <v>0</v>
      </c>
      <c r="G71" s="14">
        <v>18000</v>
      </c>
      <c r="H71" s="14"/>
      <c r="I71" s="14">
        <v>1</v>
      </c>
      <c r="J71" s="14">
        <v>756000</v>
      </c>
    </row>
    <row r="72">
      <c r="A72" s="10" t="s">
        <v>448</v>
      </c>
      <c r="B72" s="11" t="s">
        <v>449</v>
      </c>
      <c r="C72" s="14">
        <v>4</v>
      </c>
      <c r="D72" s="14">
        <v>39000</v>
      </c>
      <c r="E72" s="14">
        <v>30000</v>
      </c>
      <c r="F72" s="14">
        <v>0</v>
      </c>
      <c r="G72" s="14">
        <v>9000</v>
      </c>
      <c r="H72" s="14"/>
      <c r="I72" s="14">
        <v>1</v>
      </c>
      <c r="J72" s="14">
        <v>1872000</v>
      </c>
    </row>
    <row r="73">
      <c r="A73" s="10" t="s">
        <v>450</v>
      </c>
      <c r="B73" s="11" t="s">
        <v>451</v>
      </c>
      <c r="C73" s="14">
        <v>1</v>
      </c>
      <c r="D73" s="14">
        <v>45370</v>
      </c>
      <c r="E73" s="14">
        <v>34900</v>
      </c>
      <c r="F73" s="14">
        <v>0</v>
      </c>
      <c r="G73" s="14">
        <v>10470</v>
      </c>
      <c r="H73" s="14"/>
      <c r="I73" s="14">
        <v>1</v>
      </c>
      <c r="J73" s="14">
        <v>544440</v>
      </c>
    </row>
    <row r="74">
      <c r="A74" s="10" t="s">
        <v>452</v>
      </c>
      <c r="B74" s="11" t="s">
        <v>453</v>
      </c>
      <c r="C74" s="14">
        <v>1</v>
      </c>
      <c r="D74" s="14">
        <v>35000</v>
      </c>
      <c r="E74" s="14">
        <v>35000</v>
      </c>
      <c r="F74" s="14">
        <v>0</v>
      </c>
      <c r="G74" s="14">
        <v>0</v>
      </c>
      <c r="H74" s="14"/>
      <c r="I74" s="14">
        <v>1</v>
      </c>
      <c r="J74" s="14">
        <v>420000</v>
      </c>
    </row>
    <row r="75">
      <c r="A75" s="10" t="s">
        <v>454</v>
      </c>
      <c r="B75" s="11" t="s">
        <v>455</v>
      </c>
      <c r="C75" s="14">
        <v>1</v>
      </c>
      <c r="D75" s="14">
        <v>33000</v>
      </c>
      <c r="E75" s="14">
        <v>33000</v>
      </c>
      <c r="F75" s="14">
        <v>0</v>
      </c>
      <c r="G75" s="14">
        <v>0</v>
      </c>
      <c r="H75" s="14"/>
      <c r="I75" s="14">
        <v>1</v>
      </c>
      <c r="J75" s="14">
        <v>396000</v>
      </c>
    </row>
    <row r="76">
      <c r="A76" s="10" t="s">
        <v>456</v>
      </c>
      <c r="B76" s="11" t="s">
        <v>457</v>
      </c>
      <c r="C76" s="14">
        <v>1</v>
      </c>
      <c r="D76" s="14">
        <v>33000</v>
      </c>
      <c r="E76" s="14">
        <v>33000</v>
      </c>
      <c r="F76" s="14">
        <v>0</v>
      </c>
      <c r="G76" s="14">
        <v>0</v>
      </c>
      <c r="H76" s="14"/>
      <c r="I76" s="14">
        <v>1</v>
      </c>
      <c r="J76" s="14">
        <v>396000</v>
      </c>
    </row>
    <row r="77">
      <c r="A77" s="10" t="s">
        <v>458</v>
      </c>
      <c r="B77" s="11" t="s">
        <v>459</v>
      </c>
      <c r="C77" s="14">
        <v>1</v>
      </c>
      <c r="D77" s="14">
        <v>33950</v>
      </c>
      <c r="E77" s="14">
        <v>26000</v>
      </c>
      <c r="F77" s="14">
        <v>0</v>
      </c>
      <c r="G77" s="14">
        <v>7950</v>
      </c>
      <c r="H77" s="14"/>
      <c r="I77" s="14">
        <v>1</v>
      </c>
      <c r="J77" s="14">
        <v>407400</v>
      </c>
    </row>
    <row r="78">
      <c r="A78" s="10" t="s">
        <v>460</v>
      </c>
      <c r="B78" s="11" t="s">
        <v>461</v>
      </c>
      <c r="C78" s="14">
        <v>3</v>
      </c>
      <c r="D78" s="14">
        <v>26450</v>
      </c>
      <c r="E78" s="14">
        <v>23000</v>
      </c>
      <c r="F78" s="14">
        <v>0</v>
      </c>
      <c r="G78" s="14">
        <v>3450</v>
      </c>
      <c r="H78" s="14"/>
      <c r="I78" s="14">
        <v>1</v>
      </c>
      <c r="J78" s="14">
        <v>952200</v>
      </c>
    </row>
    <row r="79">
      <c r="A79" s="10" t="s">
        <v>462</v>
      </c>
      <c r="B79" s="11" t="s">
        <v>463</v>
      </c>
      <c r="C79" s="14">
        <v>1</v>
      </c>
      <c r="D79" s="14">
        <v>1782389.59</v>
      </c>
      <c r="E79" s="14">
        <v>0</v>
      </c>
      <c r="F79" s="14">
        <v>0</v>
      </c>
      <c r="G79" s="14">
        <v>1782389.59</v>
      </c>
      <c r="H79" s="14"/>
      <c r="I79" s="14">
        <v>1</v>
      </c>
      <c r="J79" s="14">
        <v>1782389.59</v>
      </c>
    </row>
    <row r="80">
      <c r="A80" s="10" t="s">
        <v>360</v>
      </c>
      <c r="B80" s="11" t="s">
        <v>361</v>
      </c>
      <c r="C80" s="14">
        <v>1</v>
      </c>
      <c r="D80" s="14">
        <v>15000000</v>
      </c>
      <c r="E80" s="14">
        <v>0</v>
      </c>
      <c r="F80" s="14">
        <v>0</v>
      </c>
      <c r="G80" s="14">
        <v>15000000</v>
      </c>
      <c r="H80" s="14"/>
      <c r="I80" s="14">
        <v>1</v>
      </c>
      <c r="J80" s="14">
        <v>15000000</v>
      </c>
    </row>
    <row r="81" ht="25" customHeight="1">
      <c r="A81" s="15" t="s">
        <v>362</v>
      </c>
      <c r="B81" s="15"/>
      <c r="C81" s="16" t="s">
        <v>255</v>
      </c>
      <c r="D81" s="16">
        <f>SUBTOTAL(9,D23:D80)</f>
      </c>
      <c r="E81" s="16" t="s">
        <v>255</v>
      </c>
      <c r="F81" s="16" t="s">
        <v>255</v>
      </c>
      <c r="G81" s="16" t="s">
        <v>255</v>
      </c>
      <c r="H81" s="16" t="s">
        <v>255</v>
      </c>
      <c r="I81" s="16" t="s">
        <v>255</v>
      </c>
      <c r="J81" s="16">
        <f>SUBTOTAL(9,J23:J80)</f>
      </c>
    </row>
    <row r="82" ht="25" customHeight="1">
</row>
    <row r="83" ht="25" customHeight="1">
      <c r="A83" s="23" t="s">
        <v>336</v>
      </c>
      <c r="B83" s="23"/>
      <c r="C83" s="17" t="s">
        <v>118</v>
      </c>
      <c r="D83" s="17"/>
      <c r="E83" s="17"/>
      <c r="F83" s="17"/>
      <c r="G83" s="17"/>
      <c r="H83" s="17"/>
      <c r="I83" s="17"/>
      <c r="J83" s="17"/>
    </row>
    <row r="84" ht="25" customHeight="1">
      <c r="A84" s="23" t="s">
        <v>337</v>
      </c>
      <c r="B84" s="23"/>
      <c r="C84" s="17" t="s">
        <v>338</v>
      </c>
      <c r="D84" s="17"/>
      <c r="E84" s="17"/>
      <c r="F84" s="17"/>
      <c r="G84" s="17"/>
      <c r="H84" s="17"/>
      <c r="I84" s="17"/>
      <c r="J84" s="17"/>
    </row>
    <row r="85" ht="25" customHeight="1">
      <c r="A85" s="23" t="s">
        <v>339</v>
      </c>
      <c r="B85" s="23"/>
      <c r="C85" s="17" t="s">
        <v>314</v>
      </c>
      <c r="D85" s="17"/>
      <c r="E85" s="17"/>
      <c r="F85" s="17"/>
      <c r="G85" s="17"/>
      <c r="H85" s="17"/>
      <c r="I85" s="17"/>
      <c r="J85" s="17"/>
    </row>
    <row r="86" ht="25" customHeight="1">
      <c r="A86" s="3" t="s">
        <v>340</v>
      </c>
      <c r="B86" s="3"/>
      <c r="C86" s="3"/>
      <c r="D86" s="3"/>
      <c r="E86" s="3"/>
      <c r="F86" s="3"/>
      <c r="G86" s="3"/>
      <c r="H86" s="3"/>
      <c r="I86" s="3"/>
      <c r="J86" s="3"/>
    </row>
    <row r="87" ht="25" customHeight="1">
</row>
    <row r="88" ht="50" customHeight="1">
      <c r="A88" s="10" t="s">
        <v>243</v>
      </c>
      <c r="B88" s="10" t="s">
        <v>341</v>
      </c>
      <c r="C88" s="10" t="s">
        <v>342</v>
      </c>
      <c r="D88" s="10" t="s">
        <v>343</v>
      </c>
      <c r="E88" s="10"/>
      <c r="F88" s="10"/>
      <c r="G88" s="10"/>
      <c r="H88" s="10" t="s">
        <v>344</v>
      </c>
      <c r="I88" s="10" t="s">
        <v>345</v>
      </c>
      <c r="J88" s="10" t="s">
        <v>346</v>
      </c>
    </row>
    <row r="89" ht="50" customHeight="1">
      <c r="A89" s="10"/>
      <c r="B89" s="10"/>
      <c r="C89" s="10"/>
      <c r="D89" s="10" t="s">
        <v>347</v>
      </c>
      <c r="E89" s="10" t="s">
        <v>95</v>
      </c>
      <c r="F89" s="10"/>
      <c r="G89" s="10"/>
      <c r="H89" s="10"/>
      <c r="I89" s="10"/>
      <c r="J89" s="10"/>
    </row>
    <row r="90" ht="50" customHeight="1">
      <c r="A90" s="10"/>
      <c r="B90" s="10"/>
      <c r="C90" s="10"/>
      <c r="D90" s="10"/>
      <c r="E90" s="10" t="s">
        <v>348</v>
      </c>
      <c r="F90" s="10" t="s">
        <v>349</v>
      </c>
      <c r="G90" s="10" t="s">
        <v>350</v>
      </c>
      <c r="H90" s="10"/>
      <c r="I90" s="10"/>
      <c r="J90" s="10"/>
    </row>
    <row r="91" ht="25" customHeight="1">
      <c r="A91" s="10" t="s">
        <v>252</v>
      </c>
      <c r="B91" s="10" t="s">
        <v>351</v>
      </c>
      <c r="C91" s="10" t="s">
        <v>352</v>
      </c>
      <c r="D91" s="10" t="s">
        <v>353</v>
      </c>
      <c r="E91" s="10" t="s">
        <v>354</v>
      </c>
      <c r="F91" s="10" t="s">
        <v>355</v>
      </c>
      <c r="G91" s="10" t="s">
        <v>356</v>
      </c>
      <c r="H91" s="10" t="s">
        <v>357</v>
      </c>
      <c r="I91" s="10" t="s">
        <v>358</v>
      </c>
      <c r="J91" s="10" t="s">
        <v>359</v>
      </c>
    </row>
    <row r="92">
      <c r="A92" s="10" t="s">
        <v>360</v>
      </c>
      <c r="B92" s="11" t="s">
        <v>361</v>
      </c>
      <c r="C92" s="14">
        <v>1</v>
      </c>
      <c r="D92" s="14">
        <v>10000000</v>
      </c>
      <c r="E92" s="14">
        <v>0</v>
      </c>
      <c r="F92" s="14">
        <v>0</v>
      </c>
      <c r="G92" s="14">
        <v>10000000</v>
      </c>
      <c r="H92" s="14"/>
      <c r="I92" s="14">
        <v>1</v>
      </c>
      <c r="J92" s="14">
        <v>10000000</v>
      </c>
    </row>
    <row r="93" ht="25" customHeight="1">
      <c r="A93" s="15" t="s">
        <v>362</v>
      </c>
      <c r="B93" s="15"/>
      <c r="C93" s="16" t="s">
        <v>255</v>
      </c>
      <c r="D93" s="16">
        <f>SUBTOTAL(9,D92:D92)</f>
      </c>
      <c r="E93" s="16" t="s">
        <v>255</v>
      </c>
      <c r="F93" s="16" t="s">
        <v>255</v>
      </c>
      <c r="G93" s="16" t="s">
        <v>255</v>
      </c>
      <c r="H93" s="16" t="s">
        <v>255</v>
      </c>
      <c r="I93" s="16" t="s">
        <v>255</v>
      </c>
      <c r="J93" s="16">
        <f>SUBTOTAL(9,J92:J92)</f>
      </c>
    </row>
    <row r="94" ht="25" customHeight="1">
</row>
    <row r="95" ht="25" customHeight="1">
      <c r="A95" s="23" t="s">
        <v>336</v>
      </c>
      <c r="B95" s="23"/>
      <c r="C95" s="17" t="s">
        <v>118</v>
      </c>
      <c r="D95" s="17"/>
      <c r="E95" s="17"/>
      <c r="F95" s="17"/>
      <c r="G95" s="17"/>
      <c r="H95" s="17"/>
      <c r="I95" s="17"/>
      <c r="J95" s="17"/>
    </row>
    <row r="96" ht="25" customHeight="1">
      <c r="A96" s="23" t="s">
        <v>337</v>
      </c>
      <c r="B96" s="23"/>
      <c r="C96" s="17" t="s">
        <v>363</v>
      </c>
      <c r="D96" s="17"/>
      <c r="E96" s="17"/>
      <c r="F96" s="17"/>
      <c r="G96" s="17"/>
      <c r="H96" s="17"/>
      <c r="I96" s="17"/>
      <c r="J96" s="17"/>
    </row>
    <row r="97" ht="25" customHeight="1">
      <c r="A97" s="23" t="s">
        <v>339</v>
      </c>
      <c r="B97" s="23"/>
      <c r="C97" s="17" t="s">
        <v>314</v>
      </c>
      <c r="D97" s="17"/>
      <c r="E97" s="17"/>
      <c r="F97" s="17"/>
      <c r="G97" s="17"/>
      <c r="H97" s="17"/>
      <c r="I97" s="17"/>
      <c r="J97" s="17"/>
    </row>
    <row r="98" ht="25" customHeight="1">
      <c r="A98" s="3" t="s">
        <v>340</v>
      </c>
      <c r="B98" s="3"/>
      <c r="C98" s="3"/>
      <c r="D98" s="3"/>
      <c r="E98" s="3"/>
      <c r="F98" s="3"/>
      <c r="G98" s="3"/>
      <c r="H98" s="3"/>
      <c r="I98" s="3"/>
      <c r="J98" s="3"/>
    </row>
    <row r="99" ht="25" customHeight="1">
</row>
    <row r="100" ht="50" customHeight="1">
      <c r="A100" s="10" t="s">
        <v>243</v>
      </c>
      <c r="B100" s="10" t="s">
        <v>341</v>
      </c>
      <c r="C100" s="10" t="s">
        <v>342</v>
      </c>
      <c r="D100" s="10" t="s">
        <v>343</v>
      </c>
      <c r="E100" s="10"/>
      <c r="F100" s="10"/>
      <c r="G100" s="10"/>
      <c r="H100" s="10" t="s">
        <v>344</v>
      </c>
      <c r="I100" s="10" t="s">
        <v>345</v>
      </c>
      <c r="J100" s="10" t="s">
        <v>346</v>
      </c>
    </row>
    <row r="101" ht="50" customHeight="1">
      <c r="A101" s="10"/>
      <c r="B101" s="10"/>
      <c r="C101" s="10"/>
      <c r="D101" s="10" t="s">
        <v>347</v>
      </c>
      <c r="E101" s="10" t="s">
        <v>95</v>
      </c>
      <c r="F101" s="10"/>
      <c r="G101" s="10"/>
      <c r="H101" s="10"/>
      <c r="I101" s="10"/>
      <c r="J101" s="10"/>
    </row>
    <row r="102" ht="50" customHeight="1">
      <c r="A102" s="10"/>
      <c r="B102" s="10"/>
      <c r="C102" s="10"/>
      <c r="D102" s="10"/>
      <c r="E102" s="10" t="s">
        <v>348</v>
      </c>
      <c r="F102" s="10" t="s">
        <v>349</v>
      </c>
      <c r="G102" s="10" t="s">
        <v>350</v>
      </c>
      <c r="H102" s="10"/>
      <c r="I102" s="10"/>
      <c r="J102" s="10"/>
    </row>
    <row r="103" ht="25" customHeight="1">
      <c r="A103" s="10" t="s">
        <v>252</v>
      </c>
      <c r="B103" s="10" t="s">
        <v>351</v>
      </c>
      <c r="C103" s="10" t="s">
        <v>352</v>
      </c>
      <c r="D103" s="10" t="s">
        <v>353</v>
      </c>
      <c r="E103" s="10" t="s">
        <v>354</v>
      </c>
      <c r="F103" s="10" t="s">
        <v>355</v>
      </c>
      <c r="G103" s="10" t="s">
        <v>356</v>
      </c>
      <c r="H103" s="10" t="s">
        <v>357</v>
      </c>
      <c r="I103" s="10" t="s">
        <v>358</v>
      </c>
      <c r="J103" s="10" t="s">
        <v>359</v>
      </c>
    </row>
    <row r="104">
      <c r="A104" s="10" t="s">
        <v>252</v>
      </c>
      <c r="B104" s="11" t="s">
        <v>364</v>
      </c>
      <c r="C104" s="14">
        <v>1</v>
      </c>
      <c r="D104" s="14">
        <v>150329.2</v>
      </c>
      <c r="E104" s="14">
        <v>93956</v>
      </c>
      <c r="F104" s="14">
        <v>0</v>
      </c>
      <c r="G104" s="14">
        <v>56373.2</v>
      </c>
      <c r="H104" s="14"/>
      <c r="I104" s="14">
        <v>1</v>
      </c>
      <c r="J104" s="14">
        <v>1803950.4</v>
      </c>
    </row>
    <row r="105">
      <c r="A105" s="10" t="s">
        <v>351</v>
      </c>
      <c r="B105" s="11" t="s">
        <v>365</v>
      </c>
      <c r="C105" s="14">
        <v>4</v>
      </c>
      <c r="D105" s="14">
        <v>118384</v>
      </c>
      <c r="E105" s="14">
        <v>84560</v>
      </c>
      <c r="F105" s="14">
        <v>0</v>
      </c>
      <c r="G105" s="14">
        <v>33824</v>
      </c>
      <c r="H105" s="14"/>
      <c r="I105" s="14">
        <v>1</v>
      </c>
      <c r="J105" s="14">
        <v>5682432</v>
      </c>
    </row>
    <row r="106">
      <c r="A106" s="10" t="s">
        <v>352</v>
      </c>
      <c r="B106" s="11" t="s">
        <v>366</v>
      </c>
      <c r="C106" s="14">
        <v>3</v>
      </c>
      <c r="D106" s="14">
        <v>55200</v>
      </c>
      <c r="E106" s="14">
        <v>46000</v>
      </c>
      <c r="F106" s="14">
        <v>0</v>
      </c>
      <c r="G106" s="14">
        <v>9200</v>
      </c>
      <c r="H106" s="14"/>
      <c r="I106" s="14">
        <v>1</v>
      </c>
      <c r="J106" s="14">
        <v>1987200</v>
      </c>
    </row>
    <row r="107">
      <c r="A107" s="10" t="s">
        <v>353</v>
      </c>
      <c r="B107" s="11" t="s">
        <v>367</v>
      </c>
      <c r="C107" s="14">
        <v>1</v>
      </c>
      <c r="D107" s="14">
        <v>66815</v>
      </c>
      <c r="E107" s="14">
        <v>47725</v>
      </c>
      <c r="F107" s="14">
        <v>0</v>
      </c>
      <c r="G107" s="14">
        <v>19090</v>
      </c>
      <c r="H107" s="14"/>
      <c r="I107" s="14">
        <v>1</v>
      </c>
      <c r="J107" s="14">
        <v>801780</v>
      </c>
    </row>
    <row r="108">
      <c r="A108" s="10" t="s">
        <v>354</v>
      </c>
      <c r="B108" s="11" t="s">
        <v>368</v>
      </c>
      <c r="C108" s="14">
        <v>1</v>
      </c>
      <c r="D108" s="14">
        <v>63000</v>
      </c>
      <c r="E108" s="14">
        <v>45000</v>
      </c>
      <c r="F108" s="14">
        <v>0</v>
      </c>
      <c r="G108" s="14">
        <v>18000</v>
      </c>
      <c r="H108" s="14"/>
      <c r="I108" s="14">
        <v>1</v>
      </c>
      <c r="J108" s="14">
        <v>756000</v>
      </c>
    </row>
    <row r="109">
      <c r="A109" s="10" t="s">
        <v>355</v>
      </c>
      <c r="B109" s="11" t="s">
        <v>369</v>
      </c>
      <c r="C109" s="14">
        <v>1</v>
      </c>
      <c r="D109" s="14">
        <v>35000</v>
      </c>
      <c r="E109" s="14">
        <v>35000</v>
      </c>
      <c r="F109" s="14">
        <v>0</v>
      </c>
      <c r="G109" s="14">
        <v>0</v>
      </c>
      <c r="H109" s="14"/>
      <c r="I109" s="14">
        <v>1</v>
      </c>
      <c r="J109" s="14">
        <v>420000</v>
      </c>
    </row>
    <row r="110">
      <c r="A110" s="10" t="s">
        <v>356</v>
      </c>
      <c r="B110" s="11" t="s">
        <v>370</v>
      </c>
      <c r="C110" s="14">
        <v>2</v>
      </c>
      <c r="D110" s="14">
        <v>52000</v>
      </c>
      <c r="E110" s="14">
        <v>40000</v>
      </c>
      <c r="F110" s="14">
        <v>0</v>
      </c>
      <c r="G110" s="14">
        <v>12000</v>
      </c>
      <c r="H110" s="14"/>
      <c r="I110" s="14">
        <v>1</v>
      </c>
      <c r="J110" s="14">
        <v>1248000</v>
      </c>
    </row>
    <row r="111">
      <c r="A111" s="10" t="s">
        <v>357</v>
      </c>
      <c r="B111" s="11" t="s">
        <v>371</v>
      </c>
      <c r="C111" s="14">
        <v>1</v>
      </c>
      <c r="D111" s="14">
        <v>52000</v>
      </c>
      <c r="E111" s="14">
        <v>40000</v>
      </c>
      <c r="F111" s="14">
        <v>0</v>
      </c>
      <c r="G111" s="14">
        <v>12000</v>
      </c>
      <c r="H111" s="14"/>
      <c r="I111" s="14">
        <v>1</v>
      </c>
      <c r="J111" s="14">
        <v>624000</v>
      </c>
    </row>
    <row r="112">
      <c r="A112" s="10" t="s">
        <v>358</v>
      </c>
      <c r="B112" s="11" t="s">
        <v>372</v>
      </c>
      <c r="C112" s="14">
        <v>1</v>
      </c>
      <c r="D112" s="14">
        <v>42000</v>
      </c>
      <c r="E112" s="14">
        <v>35000</v>
      </c>
      <c r="F112" s="14">
        <v>0</v>
      </c>
      <c r="G112" s="14">
        <v>7000</v>
      </c>
      <c r="H112" s="14"/>
      <c r="I112" s="14">
        <v>1</v>
      </c>
      <c r="J112" s="14">
        <v>504000</v>
      </c>
    </row>
    <row r="113">
      <c r="A113" s="10" t="s">
        <v>359</v>
      </c>
      <c r="B113" s="11" t="s">
        <v>373</v>
      </c>
      <c r="C113" s="14">
        <v>1</v>
      </c>
      <c r="D113" s="14">
        <v>42000</v>
      </c>
      <c r="E113" s="14">
        <v>35000</v>
      </c>
      <c r="F113" s="14">
        <v>0</v>
      </c>
      <c r="G113" s="14">
        <v>7000</v>
      </c>
      <c r="H113" s="14"/>
      <c r="I113" s="14">
        <v>1</v>
      </c>
      <c r="J113" s="14">
        <v>504000</v>
      </c>
    </row>
    <row r="114">
      <c r="A114" s="10" t="s">
        <v>374</v>
      </c>
      <c r="B114" s="11" t="s">
        <v>375</v>
      </c>
      <c r="C114" s="14">
        <v>1</v>
      </c>
      <c r="D114" s="14">
        <v>49000</v>
      </c>
      <c r="E114" s="14">
        <v>35000</v>
      </c>
      <c r="F114" s="14">
        <v>0</v>
      </c>
      <c r="G114" s="14">
        <v>14000</v>
      </c>
      <c r="H114" s="14"/>
      <c r="I114" s="14">
        <v>1</v>
      </c>
      <c r="J114" s="14">
        <v>588000</v>
      </c>
    </row>
    <row r="115">
      <c r="A115" s="10" t="s">
        <v>376</v>
      </c>
      <c r="B115" s="11" t="s">
        <v>377</v>
      </c>
      <c r="C115" s="14">
        <v>1</v>
      </c>
      <c r="D115" s="14">
        <v>46800</v>
      </c>
      <c r="E115" s="14">
        <v>39000</v>
      </c>
      <c r="F115" s="14">
        <v>0</v>
      </c>
      <c r="G115" s="14">
        <v>7800</v>
      </c>
      <c r="H115" s="14"/>
      <c r="I115" s="14">
        <v>1</v>
      </c>
      <c r="J115" s="14">
        <v>561600</v>
      </c>
    </row>
    <row r="116">
      <c r="A116" s="10" t="s">
        <v>378</v>
      </c>
      <c r="B116" s="11" t="s">
        <v>379</v>
      </c>
      <c r="C116" s="14">
        <v>3</v>
      </c>
      <c r="D116" s="14">
        <v>60200</v>
      </c>
      <c r="E116" s="14">
        <v>43000</v>
      </c>
      <c r="F116" s="14">
        <v>0</v>
      </c>
      <c r="G116" s="14">
        <v>17200</v>
      </c>
      <c r="H116" s="14"/>
      <c r="I116" s="14">
        <v>1</v>
      </c>
      <c r="J116" s="14">
        <v>2167200</v>
      </c>
    </row>
    <row r="117">
      <c r="A117" s="10" t="s">
        <v>380</v>
      </c>
      <c r="B117" s="11" t="s">
        <v>381</v>
      </c>
      <c r="C117" s="14">
        <v>2</v>
      </c>
      <c r="D117" s="14">
        <v>59400</v>
      </c>
      <c r="E117" s="14">
        <v>43000</v>
      </c>
      <c r="F117" s="14">
        <v>0</v>
      </c>
      <c r="G117" s="14">
        <v>16400</v>
      </c>
      <c r="H117" s="14"/>
      <c r="I117" s="14">
        <v>1</v>
      </c>
      <c r="J117" s="14">
        <v>1425600</v>
      </c>
    </row>
    <row r="118">
      <c r="A118" s="10" t="s">
        <v>382</v>
      </c>
      <c r="B118" s="11" t="s">
        <v>383</v>
      </c>
      <c r="C118" s="14">
        <v>1</v>
      </c>
      <c r="D118" s="14">
        <v>59800</v>
      </c>
      <c r="E118" s="14">
        <v>46000</v>
      </c>
      <c r="F118" s="14">
        <v>0</v>
      </c>
      <c r="G118" s="14">
        <v>13800</v>
      </c>
      <c r="H118" s="14"/>
      <c r="I118" s="14">
        <v>1</v>
      </c>
      <c r="J118" s="14">
        <v>717600</v>
      </c>
    </row>
    <row r="119">
      <c r="A119" s="10" t="s">
        <v>384</v>
      </c>
      <c r="B119" s="11" t="s">
        <v>385</v>
      </c>
      <c r="C119" s="14">
        <v>2</v>
      </c>
      <c r="D119" s="14">
        <v>57400</v>
      </c>
      <c r="E119" s="14">
        <v>41000</v>
      </c>
      <c r="F119" s="14">
        <v>0</v>
      </c>
      <c r="G119" s="14">
        <v>16400</v>
      </c>
      <c r="H119" s="14"/>
      <c r="I119" s="14">
        <v>1</v>
      </c>
      <c r="J119" s="14">
        <v>1377600</v>
      </c>
    </row>
    <row r="120">
      <c r="A120" s="10" t="s">
        <v>386</v>
      </c>
      <c r="B120" s="11" t="s">
        <v>387</v>
      </c>
      <c r="C120" s="14">
        <v>4</v>
      </c>
      <c r="D120" s="14">
        <v>60200</v>
      </c>
      <c r="E120" s="14">
        <v>43000</v>
      </c>
      <c r="F120" s="14">
        <v>0</v>
      </c>
      <c r="G120" s="14">
        <v>17200</v>
      </c>
      <c r="H120" s="14"/>
      <c r="I120" s="14">
        <v>1</v>
      </c>
      <c r="J120" s="14">
        <v>2889600</v>
      </c>
    </row>
    <row r="121">
      <c r="A121" s="10" t="s">
        <v>388</v>
      </c>
      <c r="B121" s="11" t="s">
        <v>389</v>
      </c>
      <c r="C121" s="14">
        <v>1</v>
      </c>
      <c r="D121" s="14">
        <v>61600</v>
      </c>
      <c r="E121" s="14">
        <v>44000</v>
      </c>
      <c r="F121" s="14">
        <v>0</v>
      </c>
      <c r="G121" s="14">
        <v>17600</v>
      </c>
      <c r="H121" s="14"/>
      <c r="I121" s="14">
        <v>1</v>
      </c>
      <c r="J121" s="14">
        <v>739200</v>
      </c>
    </row>
    <row r="122">
      <c r="A122" s="10" t="s">
        <v>390</v>
      </c>
      <c r="B122" s="11" t="s">
        <v>391</v>
      </c>
      <c r="C122" s="14">
        <v>2</v>
      </c>
      <c r="D122" s="14">
        <v>55900</v>
      </c>
      <c r="E122" s="14">
        <v>43000</v>
      </c>
      <c r="F122" s="14">
        <v>0</v>
      </c>
      <c r="G122" s="14">
        <v>12900</v>
      </c>
      <c r="H122" s="14"/>
      <c r="I122" s="14">
        <v>1</v>
      </c>
      <c r="J122" s="14">
        <v>1341600</v>
      </c>
    </row>
    <row r="123">
      <c r="A123" s="10" t="s">
        <v>392</v>
      </c>
      <c r="B123" s="11" t="s">
        <v>393</v>
      </c>
      <c r="C123" s="14">
        <v>1</v>
      </c>
      <c r="D123" s="14">
        <v>59900</v>
      </c>
      <c r="E123" s="14">
        <v>47000</v>
      </c>
      <c r="F123" s="14">
        <v>0</v>
      </c>
      <c r="G123" s="14">
        <v>12900</v>
      </c>
      <c r="H123" s="14"/>
      <c r="I123" s="14">
        <v>1</v>
      </c>
      <c r="J123" s="14">
        <v>718800</v>
      </c>
    </row>
    <row r="124">
      <c r="A124" s="10" t="s">
        <v>394</v>
      </c>
      <c r="B124" s="11" t="s">
        <v>395</v>
      </c>
      <c r="C124" s="14">
        <v>2</v>
      </c>
      <c r="D124" s="14">
        <v>70000</v>
      </c>
      <c r="E124" s="14">
        <v>50000</v>
      </c>
      <c r="F124" s="14">
        <v>0</v>
      </c>
      <c r="G124" s="14">
        <v>20000</v>
      </c>
      <c r="H124" s="14"/>
      <c r="I124" s="14">
        <v>1</v>
      </c>
      <c r="J124" s="14">
        <v>1680000</v>
      </c>
    </row>
    <row r="125">
      <c r="A125" s="10" t="s">
        <v>396</v>
      </c>
      <c r="B125" s="11" t="s">
        <v>397</v>
      </c>
      <c r="C125" s="14">
        <v>1</v>
      </c>
      <c r="D125" s="14">
        <v>53200</v>
      </c>
      <c r="E125" s="14">
        <v>38000</v>
      </c>
      <c r="F125" s="14">
        <v>0</v>
      </c>
      <c r="G125" s="14">
        <v>15200</v>
      </c>
      <c r="H125" s="14"/>
      <c r="I125" s="14">
        <v>1</v>
      </c>
      <c r="J125" s="14">
        <v>638400</v>
      </c>
    </row>
    <row r="126">
      <c r="A126" s="10" t="s">
        <v>398</v>
      </c>
      <c r="B126" s="11" t="s">
        <v>399</v>
      </c>
      <c r="C126" s="14">
        <v>1</v>
      </c>
      <c r="D126" s="14">
        <v>84000</v>
      </c>
      <c r="E126" s="14">
        <v>60000</v>
      </c>
      <c r="F126" s="14">
        <v>0</v>
      </c>
      <c r="G126" s="14">
        <v>24000</v>
      </c>
      <c r="H126" s="14"/>
      <c r="I126" s="14">
        <v>1</v>
      </c>
      <c r="J126" s="14">
        <v>1008000</v>
      </c>
    </row>
    <row r="127">
      <c r="A127" s="10" t="s">
        <v>400</v>
      </c>
      <c r="B127" s="11" t="s">
        <v>401</v>
      </c>
      <c r="C127" s="14">
        <v>1</v>
      </c>
      <c r="D127" s="14">
        <v>69000</v>
      </c>
      <c r="E127" s="14">
        <v>46000</v>
      </c>
      <c r="F127" s="14">
        <v>0</v>
      </c>
      <c r="G127" s="14">
        <v>23000</v>
      </c>
      <c r="H127" s="14"/>
      <c r="I127" s="14">
        <v>1</v>
      </c>
      <c r="J127" s="14">
        <v>828000</v>
      </c>
    </row>
    <row r="128">
      <c r="A128" s="10" t="s">
        <v>402</v>
      </c>
      <c r="B128" s="11" t="s">
        <v>403</v>
      </c>
      <c r="C128" s="14">
        <v>1</v>
      </c>
      <c r="D128" s="14">
        <v>46200</v>
      </c>
      <c r="E128" s="14">
        <v>33000</v>
      </c>
      <c r="F128" s="14">
        <v>0</v>
      </c>
      <c r="G128" s="14">
        <v>13200</v>
      </c>
      <c r="H128" s="14"/>
      <c r="I128" s="14">
        <v>1</v>
      </c>
      <c r="J128" s="14">
        <v>554400</v>
      </c>
    </row>
    <row r="129">
      <c r="A129" s="10" t="s">
        <v>404</v>
      </c>
      <c r="B129" s="11" t="s">
        <v>405</v>
      </c>
      <c r="C129" s="14">
        <v>2</v>
      </c>
      <c r="D129" s="14">
        <v>48240</v>
      </c>
      <c r="E129" s="14">
        <v>36000</v>
      </c>
      <c r="F129" s="14">
        <v>1440</v>
      </c>
      <c r="G129" s="14">
        <v>10800</v>
      </c>
      <c r="H129" s="14"/>
      <c r="I129" s="14">
        <v>1</v>
      </c>
      <c r="J129" s="14">
        <v>1157760</v>
      </c>
    </row>
    <row r="130">
      <c r="A130" s="10" t="s">
        <v>406</v>
      </c>
      <c r="B130" s="11" t="s">
        <v>407</v>
      </c>
      <c r="C130" s="14">
        <v>3</v>
      </c>
      <c r="D130" s="14">
        <v>27106.57</v>
      </c>
      <c r="E130" s="14">
        <v>24000</v>
      </c>
      <c r="F130" s="14">
        <v>0</v>
      </c>
      <c r="G130" s="14">
        <v>3106.57</v>
      </c>
      <c r="H130" s="14"/>
      <c r="I130" s="14">
        <v>1</v>
      </c>
      <c r="J130" s="14">
        <v>975836.52</v>
      </c>
    </row>
    <row r="131">
      <c r="A131" s="10" t="s">
        <v>408</v>
      </c>
      <c r="B131" s="11" t="s">
        <v>409</v>
      </c>
      <c r="C131" s="14">
        <v>3</v>
      </c>
      <c r="D131" s="14">
        <v>27370</v>
      </c>
      <c r="E131" s="14">
        <v>23000</v>
      </c>
      <c r="F131" s="14">
        <v>920</v>
      </c>
      <c r="G131" s="14">
        <v>3450</v>
      </c>
      <c r="H131" s="14"/>
      <c r="I131" s="14">
        <v>1</v>
      </c>
      <c r="J131" s="14">
        <v>985320</v>
      </c>
    </row>
    <row r="132">
      <c r="A132" s="10" t="s">
        <v>410</v>
      </c>
      <c r="B132" s="11" t="s">
        <v>411</v>
      </c>
      <c r="C132" s="14">
        <v>7</v>
      </c>
      <c r="D132" s="14">
        <v>28520</v>
      </c>
      <c r="E132" s="14">
        <v>23000</v>
      </c>
      <c r="F132" s="14">
        <v>920</v>
      </c>
      <c r="G132" s="14">
        <v>4600</v>
      </c>
      <c r="H132" s="14"/>
      <c r="I132" s="14">
        <v>1</v>
      </c>
      <c r="J132" s="14">
        <v>2395680</v>
      </c>
    </row>
    <row r="133">
      <c r="A133" s="10" t="s">
        <v>412</v>
      </c>
      <c r="B133" s="11" t="s">
        <v>413</v>
      </c>
      <c r="C133" s="14">
        <v>1</v>
      </c>
      <c r="D133" s="14">
        <v>39000</v>
      </c>
      <c r="E133" s="14">
        <v>30000</v>
      </c>
      <c r="F133" s="14">
        <v>0</v>
      </c>
      <c r="G133" s="14">
        <v>9000</v>
      </c>
      <c r="H133" s="14"/>
      <c r="I133" s="14">
        <v>1</v>
      </c>
      <c r="J133" s="14">
        <v>468000</v>
      </c>
    </row>
    <row r="134">
      <c r="A134" s="10" t="s">
        <v>414</v>
      </c>
      <c r="B134" s="11" t="s">
        <v>415</v>
      </c>
      <c r="C134" s="14">
        <v>1</v>
      </c>
      <c r="D134" s="14">
        <v>54170</v>
      </c>
      <c r="E134" s="14">
        <v>38693</v>
      </c>
      <c r="F134" s="14">
        <v>0</v>
      </c>
      <c r="G134" s="14">
        <v>15477</v>
      </c>
      <c r="H134" s="14"/>
      <c r="I134" s="14">
        <v>1</v>
      </c>
      <c r="J134" s="14">
        <v>650040</v>
      </c>
    </row>
    <row r="135">
      <c r="A135" s="10" t="s">
        <v>416</v>
      </c>
      <c r="B135" s="11" t="s">
        <v>417</v>
      </c>
      <c r="C135" s="14">
        <v>2</v>
      </c>
      <c r="D135" s="14">
        <v>39600</v>
      </c>
      <c r="E135" s="14">
        <v>33000</v>
      </c>
      <c r="F135" s="14">
        <v>0</v>
      </c>
      <c r="G135" s="14">
        <v>6600</v>
      </c>
      <c r="H135" s="14"/>
      <c r="I135" s="14">
        <v>1</v>
      </c>
      <c r="J135" s="14">
        <v>950400</v>
      </c>
    </row>
    <row r="136">
      <c r="A136" s="10" t="s">
        <v>418</v>
      </c>
      <c r="B136" s="11" t="s">
        <v>419</v>
      </c>
      <c r="C136" s="14">
        <v>1</v>
      </c>
      <c r="D136" s="14">
        <v>48800</v>
      </c>
      <c r="E136" s="14">
        <v>35000</v>
      </c>
      <c r="F136" s="14">
        <v>0</v>
      </c>
      <c r="G136" s="14">
        <v>13800</v>
      </c>
      <c r="H136" s="14"/>
      <c r="I136" s="14">
        <v>1</v>
      </c>
      <c r="J136" s="14">
        <v>585600</v>
      </c>
    </row>
    <row r="137">
      <c r="A137" s="10" t="s">
        <v>420</v>
      </c>
      <c r="B137" s="11" t="s">
        <v>421</v>
      </c>
      <c r="C137" s="14">
        <v>3</v>
      </c>
      <c r="D137" s="14">
        <v>32500</v>
      </c>
      <c r="E137" s="14">
        <v>25000</v>
      </c>
      <c r="F137" s="14">
        <v>0</v>
      </c>
      <c r="G137" s="14">
        <v>7500</v>
      </c>
      <c r="H137" s="14"/>
      <c r="I137" s="14">
        <v>1</v>
      </c>
      <c r="J137" s="14">
        <v>1170000</v>
      </c>
    </row>
    <row r="138">
      <c r="A138" s="10" t="s">
        <v>422</v>
      </c>
      <c r="B138" s="11" t="s">
        <v>423</v>
      </c>
      <c r="C138" s="14">
        <v>1</v>
      </c>
      <c r="D138" s="14">
        <v>44200</v>
      </c>
      <c r="E138" s="14">
        <v>34000</v>
      </c>
      <c r="F138" s="14">
        <v>0</v>
      </c>
      <c r="G138" s="14">
        <v>10200</v>
      </c>
      <c r="H138" s="14"/>
      <c r="I138" s="14">
        <v>1</v>
      </c>
      <c r="J138" s="14">
        <v>530400</v>
      </c>
    </row>
    <row r="139">
      <c r="A139" s="10" t="s">
        <v>424</v>
      </c>
      <c r="B139" s="11" t="s">
        <v>425</v>
      </c>
      <c r="C139" s="14">
        <v>1</v>
      </c>
      <c r="D139" s="14">
        <v>33600</v>
      </c>
      <c r="E139" s="14">
        <v>28000</v>
      </c>
      <c r="F139" s="14">
        <v>0</v>
      </c>
      <c r="G139" s="14">
        <v>5600</v>
      </c>
      <c r="H139" s="14"/>
      <c r="I139" s="14">
        <v>1</v>
      </c>
      <c r="J139" s="14">
        <v>403200</v>
      </c>
    </row>
    <row r="140">
      <c r="A140" s="10" t="s">
        <v>426</v>
      </c>
      <c r="B140" s="11" t="s">
        <v>427</v>
      </c>
      <c r="C140" s="14">
        <v>1</v>
      </c>
      <c r="D140" s="14">
        <v>46200</v>
      </c>
      <c r="E140" s="14">
        <v>33000</v>
      </c>
      <c r="F140" s="14">
        <v>0</v>
      </c>
      <c r="G140" s="14">
        <v>13200</v>
      </c>
      <c r="H140" s="14"/>
      <c r="I140" s="14">
        <v>1</v>
      </c>
      <c r="J140" s="14">
        <v>554400</v>
      </c>
    </row>
    <row r="141">
      <c r="A141" s="10" t="s">
        <v>428</v>
      </c>
      <c r="B141" s="11" t="s">
        <v>429</v>
      </c>
      <c r="C141" s="14">
        <v>1</v>
      </c>
      <c r="D141" s="14">
        <v>26000</v>
      </c>
      <c r="E141" s="14">
        <v>26000</v>
      </c>
      <c r="F141" s="14">
        <v>0</v>
      </c>
      <c r="G141" s="14">
        <v>0</v>
      </c>
      <c r="H141" s="14"/>
      <c r="I141" s="14">
        <v>1</v>
      </c>
      <c r="J141" s="14">
        <v>312000</v>
      </c>
    </row>
    <row r="142">
      <c r="A142" s="10" t="s">
        <v>430</v>
      </c>
      <c r="B142" s="11" t="s">
        <v>431</v>
      </c>
      <c r="C142" s="14">
        <v>1</v>
      </c>
      <c r="D142" s="14">
        <v>65800</v>
      </c>
      <c r="E142" s="14">
        <v>47000</v>
      </c>
      <c r="F142" s="14">
        <v>0</v>
      </c>
      <c r="G142" s="14">
        <v>18800</v>
      </c>
      <c r="H142" s="14"/>
      <c r="I142" s="14">
        <v>1</v>
      </c>
      <c r="J142" s="14">
        <v>789600</v>
      </c>
    </row>
    <row r="143">
      <c r="A143" s="10" t="s">
        <v>432</v>
      </c>
      <c r="B143" s="11" t="s">
        <v>433</v>
      </c>
      <c r="C143" s="14">
        <v>1</v>
      </c>
      <c r="D143" s="14">
        <v>33950</v>
      </c>
      <c r="E143" s="14">
        <v>26000</v>
      </c>
      <c r="F143" s="14">
        <v>0</v>
      </c>
      <c r="G143" s="14">
        <v>7950</v>
      </c>
      <c r="H143" s="14"/>
      <c r="I143" s="14">
        <v>1</v>
      </c>
      <c r="J143" s="14">
        <v>407400</v>
      </c>
    </row>
    <row r="144">
      <c r="A144" s="10" t="s">
        <v>434</v>
      </c>
      <c r="B144" s="11" t="s">
        <v>435</v>
      </c>
      <c r="C144" s="14">
        <v>4</v>
      </c>
      <c r="D144" s="14">
        <v>16847</v>
      </c>
      <c r="E144" s="14">
        <v>14338</v>
      </c>
      <c r="F144" s="14">
        <v>0</v>
      </c>
      <c r="G144" s="14">
        <v>2509</v>
      </c>
      <c r="H144" s="14"/>
      <c r="I144" s="14">
        <v>1</v>
      </c>
      <c r="J144" s="14">
        <v>808656</v>
      </c>
    </row>
    <row r="145">
      <c r="A145" s="10" t="s">
        <v>436</v>
      </c>
      <c r="B145" s="11" t="s">
        <v>437</v>
      </c>
      <c r="C145" s="14">
        <v>1</v>
      </c>
      <c r="D145" s="14">
        <v>576929.3</v>
      </c>
      <c r="E145" s="14">
        <v>0</v>
      </c>
      <c r="F145" s="14">
        <v>0</v>
      </c>
      <c r="G145" s="14">
        <v>576929.3</v>
      </c>
      <c r="H145" s="14"/>
      <c r="I145" s="14">
        <v>1</v>
      </c>
      <c r="J145" s="14">
        <v>576929.3</v>
      </c>
    </row>
    <row r="146">
      <c r="A146" s="10" t="s">
        <v>436</v>
      </c>
      <c r="B146" s="11" t="s">
        <v>437</v>
      </c>
      <c r="C146" s="14">
        <v>7</v>
      </c>
      <c r="D146" s="14">
        <v>65501</v>
      </c>
      <c r="E146" s="14">
        <v>46000</v>
      </c>
      <c r="F146" s="14">
        <v>1101</v>
      </c>
      <c r="G146" s="14">
        <v>18400</v>
      </c>
      <c r="H146" s="14"/>
      <c r="I146" s="14">
        <v>1</v>
      </c>
      <c r="J146" s="14">
        <v>5502084</v>
      </c>
    </row>
    <row r="147">
      <c r="A147" s="10" t="s">
        <v>438</v>
      </c>
      <c r="B147" s="11" t="s">
        <v>439</v>
      </c>
      <c r="C147" s="14">
        <v>5</v>
      </c>
      <c r="D147" s="14">
        <v>61920</v>
      </c>
      <c r="E147" s="14">
        <v>43000</v>
      </c>
      <c r="F147" s="14">
        <v>1720</v>
      </c>
      <c r="G147" s="14">
        <v>17200</v>
      </c>
      <c r="H147" s="14"/>
      <c r="I147" s="14">
        <v>1</v>
      </c>
      <c r="J147" s="14">
        <v>3715200</v>
      </c>
    </row>
    <row r="148">
      <c r="A148" s="10" t="s">
        <v>440</v>
      </c>
      <c r="B148" s="11" t="s">
        <v>441</v>
      </c>
      <c r="C148" s="14">
        <v>7</v>
      </c>
      <c r="D148" s="14">
        <v>50840</v>
      </c>
      <c r="E148" s="14">
        <v>41000</v>
      </c>
      <c r="F148" s="14">
        <v>1640</v>
      </c>
      <c r="G148" s="14">
        <v>8200</v>
      </c>
      <c r="H148" s="14"/>
      <c r="I148" s="14">
        <v>1</v>
      </c>
      <c r="J148" s="14">
        <v>4270560</v>
      </c>
    </row>
    <row r="149">
      <c r="A149" s="10" t="s">
        <v>442</v>
      </c>
      <c r="B149" s="11" t="s">
        <v>443</v>
      </c>
      <c r="C149" s="14">
        <v>1</v>
      </c>
      <c r="D149" s="14">
        <v>33000</v>
      </c>
      <c r="E149" s="14">
        <v>30000</v>
      </c>
      <c r="F149" s="14">
        <v>0</v>
      </c>
      <c r="G149" s="14">
        <v>3000</v>
      </c>
      <c r="H149" s="14"/>
      <c r="I149" s="14">
        <v>1</v>
      </c>
      <c r="J149" s="14">
        <v>396000</v>
      </c>
    </row>
    <row r="150">
      <c r="A150" s="10" t="s">
        <v>444</v>
      </c>
      <c r="B150" s="11" t="s">
        <v>445</v>
      </c>
      <c r="C150" s="14">
        <v>1</v>
      </c>
      <c r="D150" s="14">
        <v>135296</v>
      </c>
      <c r="E150" s="14">
        <v>84560</v>
      </c>
      <c r="F150" s="14">
        <v>0</v>
      </c>
      <c r="G150" s="14">
        <v>50736</v>
      </c>
      <c r="H150" s="14"/>
      <c r="I150" s="14">
        <v>1</v>
      </c>
      <c r="J150" s="14">
        <v>1623552</v>
      </c>
    </row>
    <row r="151">
      <c r="A151" s="10" t="s">
        <v>446</v>
      </c>
      <c r="B151" s="11" t="s">
        <v>447</v>
      </c>
      <c r="C151" s="14">
        <v>1</v>
      </c>
      <c r="D151" s="14">
        <v>63000</v>
      </c>
      <c r="E151" s="14">
        <v>45000</v>
      </c>
      <c r="F151" s="14">
        <v>0</v>
      </c>
      <c r="G151" s="14">
        <v>18000</v>
      </c>
      <c r="H151" s="14"/>
      <c r="I151" s="14">
        <v>1</v>
      </c>
      <c r="J151" s="14">
        <v>756000</v>
      </c>
    </row>
    <row r="152">
      <c r="A152" s="10" t="s">
        <v>448</v>
      </c>
      <c r="B152" s="11" t="s">
        <v>449</v>
      </c>
      <c r="C152" s="14">
        <v>4</v>
      </c>
      <c r="D152" s="14">
        <v>39000</v>
      </c>
      <c r="E152" s="14">
        <v>30000</v>
      </c>
      <c r="F152" s="14">
        <v>0</v>
      </c>
      <c r="G152" s="14">
        <v>9000</v>
      </c>
      <c r="H152" s="14"/>
      <c r="I152" s="14">
        <v>1</v>
      </c>
      <c r="J152" s="14">
        <v>1872000</v>
      </c>
    </row>
    <row r="153">
      <c r="A153" s="10" t="s">
        <v>450</v>
      </c>
      <c r="B153" s="11" t="s">
        <v>451</v>
      </c>
      <c r="C153" s="14">
        <v>1</v>
      </c>
      <c r="D153" s="14">
        <v>45370</v>
      </c>
      <c r="E153" s="14">
        <v>34900</v>
      </c>
      <c r="F153" s="14">
        <v>0</v>
      </c>
      <c r="G153" s="14">
        <v>10470</v>
      </c>
      <c r="H153" s="14"/>
      <c r="I153" s="14">
        <v>1</v>
      </c>
      <c r="J153" s="14">
        <v>544440</v>
      </c>
    </row>
    <row r="154">
      <c r="A154" s="10" t="s">
        <v>454</v>
      </c>
      <c r="B154" s="11" t="s">
        <v>455</v>
      </c>
      <c r="C154" s="14">
        <v>1</v>
      </c>
      <c r="D154" s="14">
        <v>33000</v>
      </c>
      <c r="E154" s="14">
        <v>33000</v>
      </c>
      <c r="F154" s="14">
        <v>0</v>
      </c>
      <c r="G154" s="14">
        <v>0</v>
      </c>
      <c r="H154" s="14"/>
      <c r="I154" s="14">
        <v>1</v>
      </c>
      <c r="J154" s="14">
        <v>396000</v>
      </c>
    </row>
    <row r="155">
      <c r="A155" s="10" t="s">
        <v>456</v>
      </c>
      <c r="B155" s="11" t="s">
        <v>457</v>
      </c>
      <c r="C155" s="14">
        <v>1</v>
      </c>
      <c r="D155" s="14">
        <v>33000</v>
      </c>
      <c r="E155" s="14">
        <v>33000</v>
      </c>
      <c r="F155" s="14">
        <v>0</v>
      </c>
      <c r="G155" s="14">
        <v>0</v>
      </c>
      <c r="H155" s="14"/>
      <c r="I155" s="14">
        <v>1</v>
      </c>
      <c r="J155" s="14">
        <v>396000</v>
      </c>
    </row>
    <row r="156">
      <c r="A156" s="10" t="s">
        <v>458</v>
      </c>
      <c r="B156" s="11" t="s">
        <v>459</v>
      </c>
      <c r="C156" s="14">
        <v>1</v>
      </c>
      <c r="D156" s="14">
        <v>33950</v>
      </c>
      <c r="E156" s="14">
        <v>26000</v>
      </c>
      <c r="F156" s="14">
        <v>0</v>
      </c>
      <c r="G156" s="14">
        <v>7950</v>
      </c>
      <c r="H156" s="14"/>
      <c r="I156" s="14">
        <v>1</v>
      </c>
      <c r="J156" s="14">
        <v>407400</v>
      </c>
    </row>
    <row r="157">
      <c r="A157" s="10" t="s">
        <v>460</v>
      </c>
      <c r="B157" s="11" t="s">
        <v>461</v>
      </c>
      <c r="C157" s="14">
        <v>3</v>
      </c>
      <c r="D157" s="14">
        <v>26450</v>
      </c>
      <c r="E157" s="14">
        <v>23000</v>
      </c>
      <c r="F157" s="14">
        <v>0</v>
      </c>
      <c r="G157" s="14">
        <v>3450</v>
      </c>
      <c r="H157" s="14"/>
      <c r="I157" s="14">
        <v>1</v>
      </c>
      <c r="J157" s="14">
        <v>952200</v>
      </c>
    </row>
    <row r="158">
      <c r="A158" s="10" t="s">
        <v>462</v>
      </c>
      <c r="B158" s="11" t="s">
        <v>463</v>
      </c>
      <c r="C158" s="14">
        <v>1</v>
      </c>
      <c r="D158" s="14">
        <v>11833321.01</v>
      </c>
      <c r="E158" s="14">
        <v>0</v>
      </c>
      <c r="F158" s="14">
        <v>0</v>
      </c>
      <c r="G158" s="14">
        <v>11833321.01</v>
      </c>
      <c r="H158" s="14"/>
      <c r="I158" s="14">
        <v>1</v>
      </c>
      <c r="J158" s="14">
        <v>11833321.01</v>
      </c>
    </row>
    <row r="159">
      <c r="A159" s="10" t="s">
        <v>360</v>
      </c>
      <c r="B159" s="11" t="s">
        <v>361</v>
      </c>
      <c r="C159" s="14">
        <v>1</v>
      </c>
      <c r="D159" s="14">
        <v>10000000</v>
      </c>
      <c r="E159" s="14">
        <v>0</v>
      </c>
      <c r="F159" s="14">
        <v>0</v>
      </c>
      <c r="G159" s="14">
        <v>10000000</v>
      </c>
      <c r="H159" s="14"/>
      <c r="I159" s="14">
        <v>1</v>
      </c>
      <c r="J159" s="14">
        <v>10000000</v>
      </c>
    </row>
    <row r="160" ht="25" customHeight="1">
      <c r="A160" s="15" t="s">
        <v>362</v>
      </c>
      <c r="B160" s="15"/>
      <c r="C160" s="16" t="s">
        <v>255</v>
      </c>
      <c r="D160" s="16">
        <f>SUBTOTAL(9,D104:D159)</f>
      </c>
      <c r="E160" s="16" t="s">
        <v>255</v>
      </c>
      <c r="F160" s="16" t="s">
        <v>255</v>
      </c>
      <c r="G160" s="16" t="s">
        <v>255</v>
      </c>
      <c r="H160" s="16" t="s">
        <v>255</v>
      </c>
      <c r="I160" s="16" t="s">
        <v>255</v>
      </c>
      <c r="J160" s="16">
        <f>SUBTOTAL(9,J104:J159)</f>
      </c>
    </row>
    <row r="161" ht="25" customHeight="1">
</row>
    <row r="162" ht="25" customHeight="1">
      <c r="A162" s="23" t="s">
        <v>336</v>
      </c>
      <c r="B162" s="23"/>
      <c r="C162" s="17" t="s">
        <v>118</v>
      </c>
      <c r="D162" s="17"/>
      <c r="E162" s="17"/>
      <c r="F162" s="17"/>
      <c r="G162" s="17"/>
      <c r="H162" s="17"/>
      <c r="I162" s="17"/>
      <c r="J162" s="17"/>
    </row>
    <row r="163" ht="25" customHeight="1">
      <c r="A163" s="23" t="s">
        <v>337</v>
      </c>
      <c r="B163" s="23"/>
      <c r="C163" s="17" t="s">
        <v>338</v>
      </c>
      <c r="D163" s="17"/>
      <c r="E163" s="17"/>
      <c r="F163" s="17"/>
      <c r="G163" s="17"/>
      <c r="H163" s="17"/>
      <c r="I163" s="17"/>
      <c r="J163" s="17"/>
    </row>
    <row r="164" ht="25" customHeight="1">
      <c r="A164" s="23" t="s">
        <v>339</v>
      </c>
      <c r="B164" s="23"/>
      <c r="C164" s="17" t="s">
        <v>317</v>
      </c>
      <c r="D164" s="17"/>
      <c r="E164" s="17"/>
      <c r="F164" s="17"/>
      <c r="G164" s="17"/>
      <c r="H164" s="17"/>
      <c r="I164" s="17"/>
      <c r="J164" s="17"/>
    </row>
    <row r="165" ht="25" customHeight="1">
      <c r="A165" s="3" t="s">
        <v>340</v>
      </c>
      <c r="B165" s="3"/>
      <c r="C165" s="3"/>
      <c r="D165" s="3"/>
      <c r="E165" s="3"/>
      <c r="F165" s="3"/>
      <c r="G165" s="3"/>
      <c r="H165" s="3"/>
      <c r="I165" s="3"/>
      <c r="J165" s="3"/>
    </row>
    <row r="166" ht="25" customHeight="1">
</row>
    <row r="167" ht="50" customHeight="1">
      <c r="A167" s="10" t="s">
        <v>243</v>
      </c>
      <c r="B167" s="10" t="s">
        <v>341</v>
      </c>
      <c r="C167" s="10" t="s">
        <v>342</v>
      </c>
      <c r="D167" s="10" t="s">
        <v>343</v>
      </c>
      <c r="E167" s="10"/>
      <c r="F167" s="10"/>
      <c r="G167" s="10"/>
      <c r="H167" s="10" t="s">
        <v>344</v>
      </c>
      <c r="I167" s="10" t="s">
        <v>345</v>
      </c>
      <c r="J167" s="10" t="s">
        <v>346</v>
      </c>
    </row>
    <row r="168" ht="50" customHeight="1">
      <c r="A168" s="10"/>
      <c r="B168" s="10"/>
      <c r="C168" s="10"/>
      <c r="D168" s="10" t="s">
        <v>347</v>
      </c>
      <c r="E168" s="10" t="s">
        <v>95</v>
      </c>
      <c r="F168" s="10"/>
      <c r="G168" s="10"/>
      <c r="H168" s="10"/>
      <c r="I168" s="10"/>
      <c r="J168" s="10"/>
    </row>
    <row r="169" ht="50" customHeight="1">
      <c r="A169" s="10"/>
      <c r="B169" s="10"/>
      <c r="C169" s="10"/>
      <c r="D169" s="10"/>
      <c r="E169" s="10" t="s">
        <v>348</v>
      </c>
      <c r="F169" s="10" t="s">
        <v>349</v>
      </c>
      <c r="G169" s="10" t="s">
        <v>350</v>
      </c>
      <c r="H169" s="10"/>
      <c r="I169" s="10"/>
      <c r="J169" s="10"/>
    </row>
    <row r="170" ht="25" customHeight="1">
      <c r="A170" s="10" t="s">
        <v>252</v>
      </c>
      <c r="B170" s="10" t="s">
        <v>351</v>
      </c>
      <c r="C170" s="10" t="s">
        <v>352</v>
      </c>
      <c r="D170" s="10" t="s">
        <v>353</v>
      </c>
      <c r="E170" s="10" t="s">
        <v>354</v>
      </c>
      <c r="F170" s="10" t="s">
        <v>355</v>
      </c>
      <c r="G170" s="10" t="s">
        <v>356</v>
      </c>
      <c r="H170" s="10" t="s">
        <v>357</v>
      </c>
      <c r="I170" s="10" t="s">
        <v>358</v>
      </c>
      <c r="J170" s="10" t="s">
        <v>359</v>
      </c>
    </row>
    <row r="171">
      <c r="A171" s="10" t="s">
        <v>360</v>
      </c>
      <c r="B171" s="11" t="s">
        <v>361</v>
      </c>
      <c r="C171" s="14">
        <v>1</v>
      </c>
      <c r="D171" s="14">
        <v>10000000</v>
      </c>
      <c r="E171" s="14">
        <v>0</v>
      </c>
      <c r="F171" s="14">
        <v>0</v>
      </c>
      <c r="G171" s="14">
        <v>10000000</v>
      </c>
      <c r="H171" s="14"/>
      <c r="I171" s="14">
        <v>1</v>
      </c>
      <c r="J171" s="14">
        <v>10000000</v>
      </c>
    </row>
    <row r="172" ht="25" customHeight="1">
      <c r="A172" s="15" t="s">
        <v>362</v>
      </c>
      <c r="B172" s="15"/>
      <c r="C172" s="16" t="s">
        <v>255</v>
      </c>
      <c r="D172" s="16">
        <f>SUBTOTAL(9,D171:D171)</f>
      </c>
      <c r="E172" s="16" t="s">
        <v>255</v>
      </c>
      <c r="F172" s="16" t="s">
        <v>255</v>
      </c>
      <c r="G172" s="16" t="s">
        <v>255</v>
      </c>
      <c r="H172" s="16" t="s">
        <v>255</v>
      </c>
      <c r="I172" s="16" t="s">
        <v>255</v>
      </c>
      <c r="J172" s="16">
        <f>SUBTOTAL(9,J171:J171)</f>
      </c>
    </row>
    <row r="173" ht="25" customHeight="1">
</row>
    <row r="174" ht="25" customHeight="1">
      <c r="A174" s="23" t="s">
        <v>336</v>
      </c>
      <c r="B174" s="23"/>
      <c r="C174" s="17" t="s">
        <v>118</v>
      </c>
      <c r="D174" s="17"/>
      <c r="E174" s="17"/>
      <c r="F174" s="17"/>
      <c r="G174" s="17"/>
      <c r="H174" s="17"/>
      <c r="I174" s="17"/>
      <c r="J174" s="17"/>
    </row>
    <row r="175" ht="25" customHeight="1">
      <c r="A175" s="23" t="s">
        <v>337</v>
      </c>
      <c r="B175" s="23"/>
      <c r="C175" s="17" t="s">
        <v>363</v>
      </c>
      <c r="D175" s="17"/>
      <c r="E175" s="17"/>
      <c r="F175" s="17"/>
      <c r="G175" s="17"/>
      <c r="H175" s="17"/>
      <c r="I175" s="17"/>
      <c r="J175" s="17"/>
    </row>
    <row r="176" ht="25" customHeight="1">
      <c r="A176" s="23" t="s">
        <v>339</v>
      </c>
      <c r="B176" s="23"/>
      <c r="C176" s="17" t="s">
        <v>317</v>
      </c>
      <c r="D176" s="17"/>
      <c r="E176" s="17"/>
      <c r="F176" s="17"/>
      <c r="G176" s="17"/>
      <c r="H176" s="17"/>
      <c r="I176" s="17"/>
      <c r="J176" s="17"/>
    </row>
    <row r="177" ht="25" customHeight="1">
      <c r="A177" s="3" t="s">
        <v>340</v>
      </c>
      <c r="B177" s="3"/>
      <c r="C177" s="3"/>
      <c r="D177" s="3"/>
      <c r="E177" s="3"/>
      <c r="F177" s="3"/>
      <c r="G177" s="3"/>
      <c r="H177" s="3"/>
      <c r="I177" s="3"/>
      <c r="J177" s="3"/>
    </row>
    <row r="178" ht="25" customHeight="1">
</row>
    <row r="179" ht="50" customHeight="1">
      <c r="A179" s="10" t="s">
        <v>243</v>
      </c>
      <c r="B179" s="10" t="s">
        <v>341</v>
      </c>
      <c r="C179" s="10" t="s">
        <v>342</v>
      </c>
      <c r="D179" s="10" t="s">
        <v>343</v>
      </c>
      <c r="E179" s="10"/>
      <c r="F179" s="10"/>
      <c r="G179" s="10"/>
      <c r="H179" s="10" t="s">
        <v>344</v>
      </c>
      <c r="I179" s="10" t="s">
        <v>345</v>
      </c>
      <c r="J179" s="10" t="s">
        <v>346</v>
      </c>
    </row>
    <row r="180" ht="50" customHeight="1">
      <c r="A180" s="10"/>
      <c r="B180" s="10"/>
      <c r="C180" s="10"/>
      <c r="D180" s="10" t="s">
        <v>347</v>
      </c>
      <c r="E180" s="10" t="s">
        <v>95</v>
      </c>
      <c r="F180" s="10"/>
      <c r="G180" s="10"/>
      <c r="H180" s="10"/>
      <c r="I180" s="10"/>
      <c r="J180" s="10"/>
    </row>
    <row r="181" ht="50" customHeight="1">
      <c r="A181" s="10"/>
      <c r="B181" s="10"/>
      <c r="C181" s="10"/>
      <c r="D181" s="10"/>
      <c r="E181" s="10" t="s">
        <v>348</v>
      </c>
      <c r="F181" s="10" t="s">
        <v>349</v>
      </c>
      <c r="G181" s="10" t="s">
        <v>350</v>
      </c>
      <c r="H181" s="10"/>
      <c r="I181" s="10"/>
      <c r="J181" s="10"/>
    </row>
    <row r="182" ht="25" customHeight="1">
      <c r="A182" s="10" t="s">
        <v>252</v>
      </c>
      <c r="B182" s="10" t="s">
        <v>351</v>
      </c>
      <c r="C182" s="10" t="s">
        <v>352</v>
      </c>
      <c r="D182" s="10" t="s">
        <v>353</v>
      </c>
      <c r="E182" s="10" t="s">
        <v>354</v>
      </c>
      <c r="F182" s="10" t="s">
        <v>355</v>
      </c>
      <c r="G182" s="10" t="s">
        <v>356</v>
      </c>
      <c r="H182" s="10" t="s">
        <v>357</v>
      </c>
      <c r="I182" s="10" t="s">
        <v>358</v>
      </c>
      <c r="J182" s="10" t="s">
        <v>359</v>
      </c>
    </row>
    <row r="183">
      <c r="A183" s="10" t="s">
        <v>252</v>
      </c>
      <c r="B183" s="11" t="s">
        <v>364</v>
      </c>
      <c r="C183" s="14">
        <v>1</v>
      </c>
      <c r="D183" s="14">
        <v>150329.2</v>
      </c>
      <c r="E183" s="14">
        <v>93956</v>
      </c>
      <c r="F183" s="14">
        <v>0</v>
      </c>
      <c r="G183" s="14">
        <v>56373.2</v>
      </c>
      <c r="H183" s="14"/>
      <c r="I183" s="14">
        <v>1</v>
      </c>
      <c r="J183" s="14">
        <v>1803950.4</v>
      </c>
    </row>
    <row r="184">
      <c r="A184" s="10" t="s">
        <v>252</v>
      </c>
      <c r="B184" s="11" t="s">
        <v>364</v>
      </c>
      <c r="C184" s="14">
        <v>1</v>
      </c>
      <c r="D184" s="14">
        <v>.06</v>
      </c>
      <c r="E184" s="14">
        <v>0</v>
      </c>
      <c r="F184" s="14">
        <v>0</v>
      </c>
      <c r="G184" s="14">
        <v>.06</v>
      </c>
      <c r="H184" s="14"/>
      <c r="I184" s="14">
        <v>1</v>
      </c>
      <c r="J184" s="14">
        <v>.06</v>
      </c>
    </row>
    <row r="185">
      <c r="A185" s="10" t="s">
        <v>351</v>
      </c>
      <c r="B185" s="11" t="s">
        <v>365</v>
      </c>
      <c r="C185" s="14">
        <v>4</v>
      </c>
      <c r="D185" s="14">
        <v>118402</v>
      </c>
      <c r="E185" s="14">
        <v>84560</v>
      </c>
      <c r="F185" s="14">
        <v>0</v>
      </c>
      <c r="G185" s="14">
        <v>33842</v>
      </c>
      <c r="H185" s="14"/>
      <c r="I185" s="14">
        <v>1</v>
      </c>
      <c r="J185" s="14">
        <v>5683296</v>
      </c>
    </row>
    <row r="186">
      <c r="A186" s="10" t="s">
        <v>352</v>
      </c>
      <c r="B186" s="11" t="s">
        <v>366</v>
      </c>
      <c r="C186" s="14">
        <v>3</v>
      </c>
      <c r="D186" s="14">
        <v>55200</v>
      </c>
      <c r="E186" s="14">
        <v>46000</v>
      </c>
      <c r="F186" s="14">
        <v>0</v>
      </c>
      <c r="G186" s="14">
        <v>9200</v>
      </c>
      <c r="H186" s="14"/>
      <c r="I186" s="14">
        <v>1</v>
      </c>
      <c r="J186" s="14">
        <v>1987200</v>
      </c>
    </row>
    <row r="187">
      <c r="A187" s="10" t="s">
        <v>353</v>
      </c>
      <c r="B187" s="11" t="s">
        <v>367</v>
      </c>
      <c r="C187" s="14">
        <v>1</v>
      </c>
      <c r="D187" s="14">
        <v>66815</v>
      </c>
      <c r="E187" s="14">
        <v>47725</v>
      </c>
      <c r="F187" s="14">
        <v>0</v>
      </c>
      <c r="G187" s="14">
        <v>19090</v>
      </c>
      <c r="H187" s="14"/>
      <c r="I187" s="14">
        <v>1</v>
      </c>
      <c r="J187" s="14">
        <v>801780</v>
      </c>
    </row>
    <row r="188">
      <c r="A188" s="10" t="s">
        <v>354</v>
      </c>
      <c r="B188" s="11" t="s">
        <v>368</v>
      </c>
      <c r="C188" s="14">
        <v>1</v>
      </c>
      <c r="D188" s="14">
        <v>63000</v>
      </c>
      <c r="E188" s="14">
        <v>45000</v>
      </c>
      <c r="F188" s="14">
        <v>0</v>
      </c>
      <c r="G188" s="14">
        <v>18000</v>
      </c>
      <c r="H188" s="14"/>
      <c r="I188" s="14">
        <v>1</v>
      </c>
      <c r="J188" s="14">
        <v>756000</v>
      </c>
    </row>
    <row r="189">
      <c r="A189" s="10" t="s">
        <v>355</v>
      </c>
      <c r="B189" s="11" t="s">
        <v>369</v>
      </c>
      <c r="C189" s="14">
        <v>1</v>
      </c>
      <c r="D189" s="14">
        <v>35000</v>
      </c>
      <c r="E189" s="14">
        <v>35000</v>
      </c>
      <c r="F189" s="14">
        <v>0</v>
      </c>
      <c r="G189" s="14">
        <v>0</v>
      </c>
      <c r="H189" s="14"/>
      <c r="I189" s="14">
        <v>1</v>
      </c>
      <c r="J189" s="14">
        <v>420000</v>
      </c>
    </row>
    <row r="190">
      <c r="A190" s="10" t="s">
        <v>356</v>
      </c>
      <c r="B190" s="11" t="s">
        <v>370</v>
      </c>
      <c r="C190" s="14">
        <v>2</v>
      </c>
      <c r="D190" s="14">
        <v>52000</v>
      </c>
      <c r="E190" s="14">
        <v>40000</v>
      </c>
      <c r="F190" s="14">
        <v>0</v>
      </c>
      <c r="G190" s="14">
        <v>12000</v>
      </c>
      <c r="H190" s="14"/>
      <c r="I190" s="14">
        <v>1</v>
      </c>
      <c r="J190" s="14">
        <v>1248000</v>
      </c>
    </row>
    <row r="191">
      <c r="A191" s="10" t="s">
        <v>357</v>
      </c>
      <c r="B191" s="11" t="s">
        <v>371</v>
      </c>
      <c r="C191" s="14">
        <v>1</v>
      </c>
      <c r="D191" s="14">
        <v>52000</v>
      </c>
      <c r="E191" s="14">
        <v>40000</v>
      </c>
      <c r="F191" s="14">
        <v>0</v>
      </c>
      <c r="G191" s="14">
        <v>12000</v>
      </c>
      <c r="H191" s="14"/>
      <c r="I191" s="14">
        <v>1</v>
      </c>
      <c r="J191" s="14">
        <v>624000</v>
      </c>
    </row>
    <row r="192">
      <c r="A192" s="10" t="s">
        <v>358</v>
      </c>
      <c r="B192" s="11" t="s">
        <v>372</v>
      </c>
      <c r="C192" s="14">
        <v>1</v>
      </c>
      <c r="D192" s="14">
        <v>42000</v>
      </c>
      <c r="E192" s="14">
        <v>35000</v>
      </c>
      <c r="F192" s="14">
        <v>0</v>
      </c>
      <c r="G192" s="14">
        <v>7000</v>
      </c>
      <c r="H192" s="14"/>
      <c r="I192" s="14">
        <v>1</v>
      </c>
      <c r="J192" s="14">
        <v>504000</v>
      </c>
    </row>
    <row r="193">
      <c r="A193" s="10" t="s">
        <v>359</v>
      </c>
      <c r="B193" s="11" t="s">
        <v>373</v>
      </c>
      <c r="C193" s="14">
        <v>1</v>
      </c>
      <c r="D193" s="14">
        <v>42000</v>
      </c>
      <c r="E193" s="14">
        <v>35000</v>
      </c>
      <c r="F193" s="14">
        <v>0</v>
      </c>
      <c r="G193" s="14">
        <v>7000</v>
      </c>
      <c r="H193" s="14"/>
      <c r="I193" s="14">
        <v>1</v>
      </c>
      <c r="J193" s="14">
        <v>504000</v>
      </c>
    </row>
    <row r="194">
      <c r="A194" s="10" t="s">
        <v>374</v>
      </c>
      <c r="B194" s="11" t="s">
        <v>375</v>
      </c>
      <c r="C194" s="14">
        <v>1</v>
      </c>
      <c r="D194" s="14">
        <v>49000</v>
      </c>
      <c r="E194" s="14">
        <v>35000</v>
      </c>
      <c r="F194" s="14">
        <v>0</v>
      </c>
      <c r="G194" s="14">
        <v>14000</v>
      </c>
      <c r="H194" s="14"/>
      <c r="I194" s="14">
        <v>1</v>
      </c>
      <c r="J194" s="14">
        <v>588000</v>
      </c>
    </row>
    <row r="195">
      <c r="A195" s="10" t="s">
        <v>376</v>
      </c>
      <c r="B195" s="11" t="s">
        <v>377</v>
      </c>
      <c r="C195" s="14">
        <v>1</v>
      </c>
      <c r="D195" s="14">
        <v>46800</v>
      </c>
      <c r="E195" s="14">
        <v>39000</v>
      </c>
      <c r="F195" s="14">
        <v>0</v>
      </c>
      <c r="G195" s="14">
        <v>7800</v>
      </c>
      <c r="H195" s="14"/>
      <c r="I195" s="14">
        <v>1</v>
      </c>
      <c r="J195" s="14">
        <v>561600</v>
      </c>
    </row>
    <row r="196">
      <c r="A196" s="10" t="s">
        <v>378</v>
      </c>
      <c r="B196" s="11" t="s">
        <v>379</v>
      </c>
      <c r="C196" s="14">
        <v>3</v>
      </c>
      <c r="D196" s="14">
        <v>60200</v>
      </c>
      <c r="E196" s="14">
        <v>43000</v>
      </c>
      <c r="F196" s="14">
        <v>0</v>
      </c>
      <c r="G196" s="14">
        <v>17200</v>
      </c>
      <c r="H196" s="14"/>
      <c r="I196" s="14">
        <v>1</v>
      </c>
      <c r="J196" s="14">
        <v>2167200</v>
      </c>
    </row>
    <row r="197">
      <c r="A197" s="10" t="s">
        <v>380</v>
      </c>
      <c r="B197" s="11" t="s">
        <v>381</v>
      </c>
      <c r="C197" s="14">
        <v>2</v>
      </c>
      <c r="D197" s="14">
        <v>59400</v>
      </c>
      <c r="E197" s="14">
        <v>43000</v>
      </c>
      <c r="F197" s="14">
        <v>0</v>
      </c>
      <c r="G197" s="14">
        <v>16400</v>
      </c>
      <c r="H197" s="14"/>
      <c r="I197" s="14">
        <v>1</v>
      </c>
      <c r="J197" s="14">
        <v>1425600</v>
      </c>
    </row>
    <row r="198">
      <c r="A198" s="10" t="s">
        <v>382</v>
      </c>
      <c r="B198" s="11" t="s">
        <v>383</v>
      </c>
      <c r="C198" s="14">
        <v>1</v>
      </c>
      <c r="D198" s="14">
        <v>59800</v>
      </c>
      <c r="E198" s="14">
        <v>46000</v>
      </c>
      <c r="F198" s="14">
        <v>0</v>
      </c>
      <c r="G198" s="14">
        <v>13800</v>
      </c>
      <c r="H198" s="14"/>
      <c r="I198" s="14">
        <v>1</v>
      </c>
      <c r="J198" s="14">
        <v>717600</v>
      </c>
    </row>
    <row r="199">
      <c r="A199" s="10" t="s">
        <v>384</v>
      </c>
      <c r="B199" s="11" t="s">
        <v>385</v>
      </c>
      <c r="C199" s="14">
        <v>2</v>
      </c>
      <c r="D199" s="14">
        <v>57400</v>
      </c>
      <c r="E199" s="14">
        <v>41000</v>
      </c>
      <c r="F199" s="14">
        <v>0</v>
      </c>
      <c r="G199" s="14">
        <v>16400</v>
      </c>
      <c r="H199" s="14"/>
      <c r="I199" s="14">
        <v>1</v>
      </c>
      <c r="J199" s="14">
        <v>1377600</v>
      </c>
    </row>
    <row r="200">
      <c r="A200" s="10" t="s">
        <v>386</v>
      </c>
      <c r="B200" s="11" t="s">
        <v>387</v>
      </c>
      <c r="C200" s="14">
        <v>4</v>
      </c>
      <c r="D200" s="14">
        <v>60200</v>
      </c>
      <c r="E200" s="14">
        <v>43000</v>
      </c>
      <c r="F200" s="14">
        <v>0</v>
      </c>
      <c r="G200" s="14">
        <v>17200</v>
      </c>
      <c r="H200" s="14"/>
      <c r="I200" s="14">
        <v>1</v>
      </c>
      <c r="J200" s="14">
        <v>2889600</v>
      </c>
    </row>
    <row r="201">
      <c r="A201" s="10" t="s">
        <v>388</v>
      </c>
      <c r="B201" s="11" t="s">
        <v>389</v>
      </c>
      <c r="C201" s="14">
        <v>1</v>
      </c>
      <c r="D201" s="14">
        <v>61600</v>
      </c>
      <c r="E201" s="14">
        <v>44000</v>
      </c>
      <c r="F201" s="14">
        <v>0</v>
      </c>
      <c r="G201" s="14">
        <v>17600</v>
      </c>
      <c r="H201" s="14"/>
      <c r="I201" s="14">
        <v>1</v>
      </c>
      <c r="J201" s="14">
        <v>739200</v>
      </c>
    </row>
    <row r="202">
      <c r="A202" s="10" t="s">
        <v>390</v>
      </c>
      <c r="B202" s="11" t="s">
        <v>391</v>
      </c>
      <c r="C202" s="14">
        <v>2</v>
      </c>
      <c r="D202" s="14">
        <v>55900</v>
      </c>
      <c r="E202" s="14">
        <v>43000</v>
      </c>
      <c r="F202" s="14">
        <v>0</v>
      </c>
      <c r="G202" s="14">
        <v>12900</v>
      </c>
      <c r="H202" s="14"/>
      <c r="I202" s="14">
        <v>1</v>
      </c>
      <c r="J202" s="14">
        <v>1341600</v>
      </c>
    </row>
    <row r="203">
      <c r="A203" s="10" t="s">
        <v>392</v>
      </c>
      <c r="B203" s="11" t="s">
        <v>393</v>
      </c>
      <c r="C203" s="14">
        <v>1</v>
      </c>
      <c r="D203" s="14">
        <v>59900</v>
      </c>
      <c r="E203" s="14">
        <v>47000</v>
      </c>
      <c r="F203" s="14">
        <v>0</v>
      </c>
      <c r="G203" s="14">
        <v>12900</v>
      </c>
      <c r="H203" s="14"/>
      <c r="I203" s="14">
        <v>1</v>
      </c>
      <c r="J203" s="14">
        <v>718800</v>
      </c>
    </row>
    <row r="204">
      <c r="A204" s="10" t="s">
        <v>394</v>
      </c>
      <c r="B204" s="11" t="s">
        <v>395</v>
      </c>
      <c r="C204" s="14">
        <v>2</v>
      </c>
      <c r="D204" s="14">
        <v>70000</v>
      </c>
      <c r="E204" s="14">
        <v>50000</v>
      </c>
      <c r="F204" s="14">
        <v>0</v>
      </c>
      <c r="G204" s="14">
        <v>20000</v>
      </c>
      <c r="H204" s="14"/>
      <c r="I204" s="14">
        <v>1</v>
      </c>
      <c r="J204" s="14">
        <v>1680000</v>
      </c>
    </row>
    <row r="205">
      <c r="A205" s="10" t="s">
        <v>396</v>
      </c>
      <c r="B205" s="11" t="s">
        <v>397</v>
      </c>
      <c r="C205" s="14">
        <v>1</v>
      </c>
      <c r="D205" s="14">
        <v>53200</v>
      </c>
      <c r="E205" s="14">
        <v>38000</v>
      </c>
      <c r="F205" s="14">
        <v>0</v>
      </c>
      <c r="G205" s="14">
        <v>15200</v>
      </c>
      <c r="H205" s="14"/>
      <c r="I205" s="14">
        <v>1</v>
      </c>
      <c r="J205" s="14">
        <v>638400</v>
      </c>
    </row>
    <row r="206">
      <c r="A206" s="10" t="s">
        <v>398</v>
      </c>
      <c r="B206" s="11" t="s">
        <v>399</v>
      </c>
      <c r="C206" s="14">
        <v>1</v>
      </c>
      <c r="D206" s="14">
        <v>84000</v>
      </c>
      <c r="E206" s="14">
        <v>60000</v>
      </c>
      <c r="F206" s="14">
        <v>0</v>
      </c>
      <c r="G206" s="14">
        <v>24000</v>
      </c>
      <c r="H206" s="14"/>
      <c r="I206" s="14">
        <v>1</v>
      </c>
      <c r="J206" s="14">
        <v>1008000</v>
      </c>
    </row>
    <row r="207">
      <c r="A207" s="10" t="s">
        <v>400</v>
      </c>
      <c r="B207" s="11" t="s">
        <v>401</v>
      </c>
      <c r="C207" s="14">
        <v>1</v>
      </c>
      <c r="D207" s="14">
        <v>69000</v>
      </c>
      <c r="E207" s="14">
        <v>46000</v>
      </c>
      <c r="F207" s="14">
        <v>0</v>
      </c>
      <c r="G207" s="14">
        <v>23000</v>
      </c>
      <c r="H207" s="14"/>
      <c r="I207" s="14">
        <v>1</v>
      </c>
      <c r="J207" s="14">
        <v>828000</v>
      </c>
    </row>
    <row r="208">
      <c r="A208" s="10" t="s">
        <v>402</v>
      </c>
      <c r="B208" s="11" t="s">
        <v>403</v>
      </c>
      <c r="C208" s="14">
        <v>1</v>
      </c>
      <c r="D208" s="14">
        <v>46200</v>
      </c>
      <c r="E208" s="14">
        <v>33000</v>
      </c>
      <c r="F208" s="14">
        <v>0</v>
      </c>
      <c r="G208" s="14">
        <v>13200</v>
      </c>
      <c r="H208" s="14"/>
      <c r="I208" s="14">
        <v>1</v>
      </c>
      <c r="J208" s="14">
        <v>554400</v>
      </c>
    </row>
    <row r="209">
      <c r="A209" s="10" t="s">
        <v>404</v>
      </c>
      <c r="B209" s="11" t="s">
        <v>405</v>
      </c>
      <c r="C209" s="14">
        <v>2</v>
      </c>
      <c r="D209" s="14">
        <v>48240</v>
      </c>
      <c r="E209" s="14">
        <v>36000</v>
      </c>
      <c r="F209" s="14">
        <v>1440</v>
      </c>
      <c r="G209" s="14">
        <v>10800</v>
      </c>
      <c r="H209" s="14"/>
      <c r="I209" s="14">
        <v>1</v>
      </c>
      <c r="J209" s="14">
        <v>1157760</v>
      </c>
    </row>
    <row r="210">
      <c r="A210" s="10" t="s">
        <v>406</v>
      </c>
      <c r="B210" s="11" t="s">
        <v>407</v>
      </c>
      <c r="C210" s="14">
        <v>3</v>
      </c>
      <c r="D210" s="14">
        <v>27106.57</v>
      </c>
      <c r="E210" s="14">
        <v>24000</v>
      </c>
      <c r="F210" s="14">
        <v>0</v>
      </c>
      <c r="G210" s="14">
        <v>3106.57</v>
      </c>
      <c r="H210" s="14"/>
      <c r="I210" s="14">
        <v>1</v>
      </c>
      <c r="J210" s="14">
        <v>975836.52</v>
      </c>
    </row>
    <row r="211">
      <c r="A211" s="10" t="s">
        <v>408</v>
      </c>
      <c r="B211" s="11" t="s">
        <v>409</v>
      </c>
      <c r="C211" s="14">
        <v>3</v>
      </c>
      <c r="D211" s="14">
        <v>27370</v>
      </c>
      <c r="E211" s="14">
        <v>23000</v>
      </c>
      <c r="F211" s="14">
        <v>920</v>
      </c>
      <c r="G211" s="14">
        <v>3450</v>
      </c>
      <c r="H211" s="14"/>
      <c r="I211" s="14">
        <v>1</v>
      </c>
      <c r="J211" s="14">
        <v>985320</v>
      </c>
    </row>
    <row r="212">
      <c r="A212" s="10" t="s">
        <v>410</v>
      </c>
      <c r="B212" s="11" t="s">
        <v>411</v>
      </c>
      <c r="C212" s="14">
        <v>7</v>
      </c>
      <c r="D212" s="14">
        <v>28520</v>
      </c>
      <c r="E212" s="14">
        <v>23000</v>
      </c>
      <c r="F212" s="14">
        <v>920</v>
      </c>
      <c r="G212" s="14">
        <v>4600</v>
      </c>
      <c r="H212" s="14"/>
      <c r="I212" s="14">
        <v>1</v>
      </c>
      <c r="J212" s="14">
        <v>2395680</v>
      </c>
    </row>
    <row r="213">
      <c r="A213" s="10" t="s">
        <v>412</v>
      </c>
      <c r="B213" s="11" t="s">
        <v>413</v>
      </c>
      <c r="C213" s="14">
        <v>1</v>
      </c>
      <c r="D213" s="14">
        <v>39000</v>
      </c>
      <c r="E213" s="14">
        <v>30000</v>
      </c>
      <c r="F213" s="14">
        <v>0</v>
      </c>
      <c r="G213" s="14">
        <v>9000</v>
      </c>
      <c r="H213" s="14"/>
      <c r="I213" s="14">
        <v>1</v>
      </c>
      <c r="J213" s="14">
        <v>468000</v>
      </c>
    </row>
    <row r="214">
      <c r="A214" s="10" t="s">
        <v>414</v>
      </c>
      <c r="B214" s="11" t="s">
        <v>415</v>
      </c>
      <c r="C214" s="14">
        <v>1</v>
      </c>
      <c r="D214" s="14">
        <v>54170</v>
      </c>
      <c r="E214" s="14">
        <v>38693</v>
      </c>
      <c r="F214" s="14">
        <v>0</v>
      </c>
      <c r="G214" s="14">
        <v>15477</v>
      </c>
      <c r="H214" s="14"/>
      <c r="I214" s="14">
        <v>1</v>
      </c>
      <c r="J214" s="14">
        <v>650040</v>
      </c>
    </row>
    <row r="215">
      <c r="A215" s="10" t="s">
        <v>416</v>
      </c>
      <c r="B215" s="11" t="s">
        <v>417</v>
      </c>
      <c r="C215" s="14">
        <v>2</v>
      </c>
      <c r="D215" s="14">
        <v>39600</v>
      </c>
      <c r="E215" s="14">
        <v>33000</v>
      </c>
      <c r="F215" s="14">
        <v>0</v>
      </c>
      <c r="G215" s="14">
        <v>6600</v>
      </c>
      <c r="H215" s="14"/>
      <c r="I215" s="14">
        <v>1</v>
      </c>
      <c r="J215" s="14">
        <v>950400</v>
      </c>
    </row>
    <row r="216">
      <c r="A216" s="10" t="s">
        <v>418</v>
      </c>
      <c r="B216" s="11" t="s">
        <v>419</v>
      </c>
      <c r="C216" s="14">
        <v>1</v>
      </c>
      <c r="D216" s="14">
        <v>48800</v>
      </c>
      <c r="E216" s="14">
        <v>35000</v>
      </c>
      <c r="F216" s="14">
        <v>0</v>
      </c>
      <c r="G216" s="14">
        <v>13800</v>
      </c>
      <c r="H216" s="14"/>
      <c r="I216" s="14">
        <v>1</v>
      </c>
      <c r="J216" s="14">
        <v>585600</v>
      </c>
    </row>
    <row r="217">
      <c r="A217" s="10" t="s">
        <v>420</v>
      </c>
      <c r="B217" s="11" t="s">
        <v>421</v>
      </c>
      <c r="C217" s="14">
        <v>3</v>
      </c>
      <c r="D217" s="14">
        <v>32500</v>
      </c>
      <c r="E217" s="14">
        <v>25000</v>
      </c>
      <c r="F217" s="14">
        <v>0</v>
      </c>
      <c r="G217" s="14">
        <v>7500</v>
      </c>
      <c r="H217" s="14"/>
      <c r="I217" s="14">
        <v>1</v>
      </c>
      <c r="J217" s="14">
        <v>1170000</v>
      </c>
    </row>
    <row r="218">
      <c r="A218" s="10" t="s">
        <v>422</v>
      </c>
      <c r="B218" s="11" t="s">
        <v>423</v>
      </c>
      <c r="C218" s="14">
        <v>1</v>
      </c>
      <c r="D218" s="14">
        <v>44200</v>
      </c>
      <c r="E218" s="14">
        <v>34000</v>
      </c>
      <c r="F218" s="14">
        <v>0</v>
      </c>
      <c r="G218" s="14">
        <v>10200</v>
      </c>
      <c r="H218" s="14"/>
      <c r="I218" s="14">
        <v>1</v>
      </c>
      <c r="J218" s="14">
        <v>530400</v>
      </c>
    </row>
    <row r="219">
      <c r="A219" s="10" t="s">
        <v>424</v>
      </c>
      <c r="B219" s="11" t="s">
        <v>425</v>
      </c>
      <c r="C219" s="14">
        <v>1</v>
      </c>
      <c r="D219" s="14">
        <v>33600</v>
      </c>
      <c r="E219" s="14">
        <v>28000</v>
      </c>
      <c r="F219" s="14">
        <v>0</v>
      </c>
      <c r="G219" s="14">
        <v>5600</v>
      </c>
      <c r="H219" s="14"/>
      <c r="I219" s="14">
        <v>1</v>
      </c>
      <c r="J219" s="14">
        <v>403200</v>
      </c>
    </row>
    <row r="220">
      <c r="A220" s="10" t="s">
        <v>426</v>
      </c>
      <c r="B220" s="11" t="s">
        <v>427</v>
      </c>
      <c r="C220" s="14">
        <v>1</v>
      </c>
      <c r="D220" s="14">
        <v>46200</v>
      </c>
      <c r="E220" s="14">
        <v>33000</v>
      </c>
      <c r="F220" s="14">
        <v>0</v>
      </c>
      <c r="G220" s="14">
        <v>13200</v>
      </c>
      <c r="H220" s="14"/>
      <c r="I220" s="14">
        <v>1</v>
      </c>
      <c r="J220" s="14">
        <v>554400</v>
      </c>
    </row>
    <row r="221">
      <c r="A221" s="10" t="s">
        <v>428</v>
      </c>
      <c r="B221" s="11" t="s">
        <v>429</v>
      </c>
      <c r="C221" s="14">
        <v>1</v>
      </c>
      <c r="D221" s="14">
        <v>26000</v>
      </c>
      <c r="E221" s="14">
        <v>26000</v>
      </c>
      <c r="F221" s="14">
        <v>0</v>
      </c>
      <c r="G221" s="14">
        <v>0</v>
      </c>
      <c r="H221" s="14"/>
      <c r="I221" s="14">
        <v>1</v>
      </c>
      <c r="J221" s="14">
        <v>312000</v>
      </c>
    </row>
    <row r="222">
      <c r="A222" s="10" t="s">
        <v>430</v>
      </c>
      <c r="B222" s="11" t="s">
        <v>431</v>
      </c>
      <c r="C222" s="14">
        <v>1</v>
      </c>
      <c r="D222" s="14">
        <v>65800</v>
      </c>
      <c r="E222" s="14">
        <v>47000</v>
      </c>
      <c r="F222" s="14">
        <v>0</v>
      </c>
      <c r="G222" s="14">
        <v>18800</v>
      </c>
      <c r="H222" s="14"/>
      <c r="I222" s="14">
        <v>1</v>
      </c>
      <c r="J222" s="14">
        <v>789600</v>
      </c>
    </row>
    <row r="223">
      <c r="A223" s="10" t="s">
        <v>432</v>
      </c>
      <c r="B223" s="11" t="s">
        <v>433</v>
      </c>
      <c r="C223" s="14">
        <v>1</v>
      </c>
      <c r="D223" s="14">
        <v>33950</v>
      </c>
      <c r="E223" s="14">
        <v>26000</v>
      </c>
      <c r="F223" s="14">
        <v>0</v>
      </c>
      <c r="G223" s="14">
        <v>7950</v>
      </c>
      <c r="H223" s="14"/>
      <c r="I223" s="14">
        <v>1</v>
      </c>
      <c r="J223" s="14">
        <v>407400</v>
      </c>
    </row>
    <row r="224">
      <c r="A224" s="10" t="s">
        <v>434</v>
      </c>
      <c r="B224" s="11" t="s">
        <v>435</v>
      </c>
      <c r="C224" s="14">
        <v>4</v>
      </c>
      <c r="D224" s="14">
        <v>16847</v>
      </c>
      <c r="E224" s="14">
        <v>14338</v>
      </c>
      <c r="F224" s="14">
        <v>0</v>
      </c>
      <c r="G224" s="14">
        <v>2509</v>
      </c>
      <c r="H224" s="14"/>
      <c r="I224" s="14">
        <v>1</v>
      </c>
      <c r="J224" s="14">
        <v>808656</v>
      </c>
    </row>
    <row r="225">
      <c r="A225" s="10" t="s">
        <v>436</v>
      </c>
      <c r="B225" s="11" t="s">
        <v>437</v>
      </c>
      <c r="C225" s="14">
        <v>1</v>
      </c>
      <c r="D225" s="14">
        <v>350564.6</v>
      </c>
      <c r="E225" s="14">
        <v>0</v>
      </c>
      <c r="F225" s="14">
        <v>0</v>
      </c>
      <c r="G225" s="14">
        <v>350564.6</v>
      </c>
      <c r="H225" s="14"/>
      <c r="I225" s="14">
        <v>1</v>
      </c>
      <c r="J225" s="14">
        <v>350564.6</v>
      </c>
    </row>
    <row r="226">
      <c r="A226" s="10" t="s">
        <v>436</v>
      </c>
      <c r="B226" s="11" t="s">
        <v>437</v>
      </c>
      <c r="C226" s="14">
        <v>7</v>
      </c>
      <c r="D226" s="14">
        <v>41287.5</v>
      </c>
      <c r="E226" s="14">
        <v>29176.5</v>
      </c>
      <c r="F226" s="14">
        <v>1101</v>
      </c>
      <c r="G226" s="14">
        <v>11010</v>
      </c>
      <c r="H226" s="14"/>
      <c r="I226" s="14">
        <v>1</v>
      </c>
      <c r="J226" s="14">
        <v>3468150</v>
      </c>
    </row>
    <row r="227">
      <c r="A227" s="10" t="s">
        <v>438</v>
      </c>
      <c r="B227" s="11" t="s">
        <v>439</v>
      </c>
      <c r="C227" s="14">
        <v>5</v>
      </c>
      <c r="D227" s="14">
        <v>61920</v>
      </c>
      <c r="E227" s="14">
        <v>43000</v>
      </c>
      <c r="F227" s="14">
        <v>1720</v>
      </c>
      <c r="G227" s="14">
        <v>17200</v>
      </c>
      <c r="H227" s="14"/>
      <c r="I227" s="14">
        <v>1</v>
      </c>
      <c r="J227" s="14">
        <v>3715200</v>
      </c>
    </row>
    <row r="228">
      <c r="A228" s="10" t="s">
        <v>440</v>
      </c>
      <c r="B228" s="11" t="s">
        <v>441</v>
      </c>
      <c r="C228" s="14">
        <v>7</v>
      </c>
      <c r="D228" s="14">
        <v>50840</v>
      </c>
      <c r="E228" s="14">
        <v>41000</v>
      </c>
      <c r="F228" s="14">
        <v>1640</v>
      </c>
      <c r="G228" s="14">
        <v>8200</v>
      </c>
      <c r="H228" s="14"/>
      <c r="I228" s="14">
        <v>1</v>
      </c>
      <c r="J228" s="14">
        <v>4270560</v>
      </c>
    </row>
    <row r="229">
      <c r="A229" s="10" t="s">
        <v>442</v>
      </c>
      <c r="B229" s="11" t="s">
        <v>443</v>
      </c>
      <c r="C229" s="14">
        <v>1</v>
      </c>
      <c r="D229" s="14">
        <v>33000</v>
      </c>
      <c r="E229" s="14">
        <v>30000</v>
      </c>
      <c r="F229" s="14">
        <v>0</v>
      </c>
      <c r="G229" s="14">
        <v>3000</v>
      </c>
      <c r="H229" s="14"/>
      <c r="I229" s="14">
        <v>1</v>
      </c>
      <c r="J229" s="14">
        <v>396000</v>
      </c>
    </row>
    <row r="230">
      <c r="A230" s="10" t="s">
        <v>444</v>
      </c>
      <c r="B230" s="11" t="s">
        <v>445</v>
      </c>
      <c r="C230" s="14">
        <v>1</v>
      </c>
      <c r="D230" s="14">
        <v>135296</v>
      </c>
      <c r="E230" s="14">
        <v>84560</v>
      </c>
      <c r="F230" s="14">
        <v>0</v>
      </c>
      <c r="G230" s="14">
        <v>50736</v>
      </c>
      <c r="H230" s="14"/>
      <c r="I230" s="14">
        <v>1</v>
      </c>
      <c r="J230" s="14">
        <v>1623552</v>
      </c>
    </row>
    <row r="231">
      <c r="A231" s="10" t="s">
        <v>446</v>
      </c>
      <c r="B231" s="11" t="s">
        <v>447</v>
      </c>
      <c r="C231" s="14">
        <v>1</v>
      </c>
      <c r="D231" s="14">
        <v>63000</v>
      </c>
      <c r="E231" s="14">
        <v>45000</v>
      </c>
      <c r="F231" s="14">
        <v>0</v>
      </c>
      <c r="G231" s="14">
        <v>18000</v>
      </c>
      <c r="H231" s="14"/>
      <c r="I231" s="14">
        <v>1</v>
      </c>
      <c r="J231" s="14">
        <v>756000</v>
      </c>
    </row>
    <row r="232">
      <c r="A232" s="10" t="s">
        <v>448</v>
      </c>
      <c r="B232" s="11" t="s">
        <v>449</v>
      </c>
      <c r="C232" s="14">
        <v>4</v>
      </c>
      <c r="D232" s="14">
        <v>39000</v>
      </c>
      <c r="E232" s="14">
        <v>30000</v>
      </c>
      <c r="F232" s="14">
        <v>0</v>
      </c>
      <c r="G232" s="14">
        <v>9000</v>
      </c>
      <c r="H232" s="14"/>
      <c r="I232" s="14">
        <v>1</v>
      </c>
      <c r="J232" s="14">
        <v>1872000</v>
      </c>
    </row>
    <row r="233">
      <c r="A233" s="10" t="s">
        <v>450</v>
      </c>
      <c r="B233" s="11" t="s">
        <v>451</v>
      </c>
      <c r="C233" s="14">
        <v>1</v>
      </c>
      <c r="D233" s="14">
        <v>45370</v>
      </c>
      <c r="E233" s="14">
        <v>34900</v>
      </c>
      <c r="F233" s="14">
        <v>0</v>
      </c>
      <c r="G233" s="14">
        <v>10470</v>
      </c>
      <c r="H233" s="14"/>
      <c r="I233" s="14">
        <v>1</v>
      </c>
      <c r="J233" s="14">
        <v>544440</v>
      </c>
    </row>
    <row r="234">
      <c r="A234" s="10" t="s">
        <v>454</v>
      </c>
      <c r="B234" s="11" t="s">
        <v>455</v>
      </c>
      <c r="C234" s="14">
        <v>1</v>
      </c>
      <c r="D234" s="14">
        <v>33000</v>
      </c>
      <c r="E234" s="14">
        <v>33000</v>
      </c>
      <c r="F234" s="14">
        <v>0</v>
      </c>
      <c r="G234" s="14">
        <v>0</v>
      </c>
      <c r="H234" s="14"/>
      <c r="I234" s="14">
        <v>1</v>
      </c>
      <c r="J234" s="14">
        <v>396000</v>
      </c>
    </row>
    <row r="235">
      <c r="A235" s="10" t="s">
        <v>456</v>
      </c>
      <c r="B235" s="11" t="s">
        <v>457</v>
      </c>
      <c r="C235" s="14">
        <v>1</v>
      </c>
      <c r="D235" s="14">
        <v>33000</v>
      </c>
      <c r="E235" s="14">
        <v>33000</v>
      </c>
      <c r="F235" s="14">
        <v>0</v>
      </c>
      <c r="G235" s="14">
        <v>0</v>
      </c>
      <c r="H235" s="14"/>
      <c r="I235" s="14">
        <v>1</v>
      </c>
      <c r="J235" s="14">
        <v>396000</v>
      </c>
    </row>
    <row r="236">
      <c r="A236" s="10" t="s">
        <v>458</v>
      </c>
      <c r="B236" s="11" t="s">
        <v>459</v>
      </c>
      <c r="C236" s="14">
        <v>1</v>
      </c>
      <c r="D236" s="14">
        <v>33950</v>
      </c>
      <c r="E236" s="14">
        <v>26000</v>
      </c>
      <c r="F236" s="14">
        <v>0</v>
      </c>
      <c r="G236" s="14">
        <v>7950</v>
      </c>
      <c r="H236" s="14"/>
      <c r="I236" s="14">
        <v>1</v>
      </c>
      <c r="J236" s="14">
        <v>407400</v>
      </c>
    </row>
    <row r="237">
      <c r="A237" s="10" t="s">
        <v>460</v>
      </c>
      <c r="B237" s="11" t="s">
        <v>461</v>
      </c>
      <c r="C237" s="14">
        <v>3</v>
      </c>
      <c r="D237" s="14">
        <v>26450</v>
      </c>
      <c r="E237" s="14">
        <v>23000</v>
      </c>
      <c r="F237" s="14">
        <v>0</v>
      </c>
      <c r="G237" s="14">
        <v>3450</v>
      </c>
      <c r="H237" s="14"/>
      <c r="I237" s="14">
        <v>1</v>
      </c>
      <c r="J237" s="14">
        <v>952200</v>
      </c>
    </row>
    <row r="238">
      <c r="A238" s="10" t="s">
        <v>462</v>
      </c>
      <c r="B238" s="11" t="s">
        <v>463</v>
      </c>
      <c r="C238" s="14">
        <v>1</v>
      </c>
      <c r="D238" s="14">
        <v>14166199.61</v>
      </c>
      <c r="E238" s="14">
        <v>0</v>
      </c>
      <c r="F238" s="14">
        <v>0</v>
      </c>
      <c r="G238" s="14">
        <v>14166199.61</v>
      </c>
      <c r="H238" s="14"/>
      <c r="I238" s="14">
        <v>1</v>
      </c>
      <c r="J238" s="14">
        <v>14166199.61</v>
      </c>
    </row>
    <row r="239">
      <c r="A239" s="10" t="s">
        <v>360</v>
      </c>
      <c r="B239" s="11" t="s">
        <v>361</v>
      </c>
      <c r="C239" s="14">
        <v>1</v>
      </c>
      <c r="D239" s="14">
        <v>10000000</v>
      </c>
      <c r="E239" s="14">
        <v>0</v>
      </c>
      <c r="F239" s="14">
        <v>0</v>
      </c>
      <c r="G239" s="14">
        <v>10000000</v>
      </c>
      <c r="H239" s="14"/>
      <c r="I239" s="14">
        <v>1</v>
      </c>
      <c r="J239" s="14">
        <v>10000000</v>
      </c>
    </row>
    <row r="240" ht="25" customHeight="1">
      <c r="A240" s="15" t="s">
        <v>362</v>
      </c>
      <c r="B240" s="15"/>
      <c r="C240" s="16" t="s">
        <v>255</v>
      </c>
      <c r="D240" s="16">
        <f>SUBTOTAL(9,D183:D239)</f>
      </c>
      <c r="E240" s="16" t="s">
        <v>255</v>
      </c>
      <c r="F240" s="16" t="s">
        <v>255</v>
      </c>
      <c r="G240" s="16" t="s">
        <v>255</v>
      </c>
      <c r="H240" s="16" t="s">
        <v>255</v>
      </c>
      <c r="I240" s="16" t="s">
        <v>255</v>
      </c>
      <c r="J240" s="16">
        <f>SUBTOTAL(9,J183:J239)</f>
      </c>
    </row>
    <row r="241" ht="25" customHeight="1">
</row>
    <row r="242" ht="25" customHeight="1">
      <c r="A242" s="23" t="s">
        <v>336</v>
      </c>
      <c r="B242" s="23"/>
      <c r="C242" s="17"/>
      <c r="D242" s="17"/>
      <c r="E242" s="17"/>
      <c r="F242" s="17"/>
      <c r="G242" s="17"/>
    </row>
    <row r="243" ht="25" customHeight="1">
      <c r="A243" s="23" t="s">
        <v>337</v>
      </c>
      <c r="B243" s="23"/>
      <c r="C243" s="17"/>
      <c r="D243" s="17"/>
      <c r="E243" s="17"/>
      <c r="F243" s="17"/>
      <c r="G243" s="17"/>
    </row>
    <row r="244" ht="25" customHeight="1">
      <c r="A244" s="23" t="s">
        <v>339</v>
      </c>
      <c r="B244" s="23"/>
      <c r="C244" s="17"/>
      <c r="D244" s="17"/>
      <c r="E244" s="17"/>
      <c r="F244" s="17"/>
      <c r="G244" s="17"/>
    </row>
    <row r="245" ht="25" customHeight="1">
      <c r="A245" s="3" t="s">
        <v>464</v>
      </c>
      <c r="B245" s="3"/>
      <c r="C245" s="3"/>
      <c r="D245" s="3"/>
      <c r="E245" s="3"/>
      <c r="F245" s="3"/>
      <c r="G245" s="3"/>
    </row>
    <row r="246" ht="15" customHeight="1">
</row>
    <row r="247" ht="50" customHeight="1">
      <c r="A247" s="10" t="s">
        <v>243</v>
      </c>
      <c r="B247" s="10" t="s">
        <v>40</v>
      </c>
      <c r="C247" s="10"/>
      <c r="D247" s="10"/>
      <c r="E247" s="10" t="s">
        <v>465</v>
      </c>
      <c r="F247" s="10" t="s">
        <v>466</v>
      </c>
      <c r="G247" s="10" t="s">
        <v>467</v>
      </c>
    </row>
    <row r="248" ht="25" customHeight="1">
      <c r="A248" s="10" t="s">
        <v>56</v>
      </c>
      <c r="B248" s="10" t="s">
        <v>56</v>
      </c>
      <c r="C248" s="10" t="s">
        <v>56</v>
      </c>
      <c r="D248" s="10" t="s">
        <v>56</v>
      </c>
      <c r="E248" s="10" t="s">
        <v>56</v>
      </c>
      <c r="F248" s="10" t="s">
        <v>56</v>
      </c>
      <c r="G248" s="10" t="s">
        <v>56</v>
      </c>
    </row>
    <row r="249" ht="25" customHeight="1">
</row>
    <row r="250" ht="25" customHeight="1">
      <c r="A250" s="23" t="s">
        <v>336</v>
      </c>
      <c r="B250" s="23"/>
      <c r="C250" s="17"/>
      <c r="D250" s="17"/>
      <c r="E250" s="17"/>
      <c r="F250" s="17"/>
      <c r="G250" s="17"/>
    </row>
    <row r="251" ht="25" customHeight="1">
      <c r="A251" s="23" t="s">
        <v>337</v>
      </c>
      <c r="B251" s="23"/>
      <c r="C251" s="17"/>
      <c r="D251" s="17"/>
      <c r="E251" s="17"/>
      <c r="F251" s="17"/>
      <c r="G251" s="17"/>
    </row>
    <row r="252" ht="25" customHeight="1">
      <c r="A252" s="23" t="s">
        <v>339</v>
      </c>
      <c r="B252" s="23"/>
      <c r="C252" s="17"/>
      <c r="D252" s="17"/>
      <c r="E252" s="17"/>
      <c r="F252" s="17"/>
      <c r="G252" s="17"/>
    </row>
    <row r="253" ht="25" customHeight="1">
      <c r="A253" s="3" t="s">
        <v>464</v>
      </c>
      <c r="B253" s="3"/>
      <c r="C253" s="3"/>
      <c r="D253" s="3"/>
      <c r="E253" s="3"/>
      <c r="F253" s="3"/>
      <c r="G253" s="3"/>
    </row>
    <row r="254" ht="15" customHeight="1">
</row>
    <row r="255" ht="50" customHeight="1">
      <c r="A255" s="10" t="s">
        <v>243</v>
      </c>
      <c r="B255" s="10" t="s">
        <v>40</v>
      </c>
      <c r="C255" s="10"/>
      <c r="D255" s="10"/>
      <c r="E255" s="10" t="s">
        <v>465</v>
      </c>
      <c r="F255" s="10" t="s">
        <v>466</v>
      </c>
      <c r="G255" s="10" t="s">
        <v>467</v>
      </c>
    </row>
    <row r="256" ht="25" customHeight="1">
      <c r="A256" s="10" t="s">
        <v>56</v>
      </c>
      <c r="B256" s="10" t="s">
        <v>56</v>
      </c>
      <c r="C256" s="10" t="s">
        <v>56</v>
      </c>
      <c r="D256" s="10" t="s">
        <v>56</v>
      </c>
      <c r="E256" s="10" t="s">
        <v>56</v>
      </c>
      <c r="F256" s="10" t="s">
        <v>56</v>
      </c>
      <c r="G256" s="10" t="s">
        <v>56</v>
      </c>
    </row>
    <row r="257" ht="25" customHeight="1">
</row>
    <row r="258" ht="25" customHeight="1">
      <c r="A258" s="23" t="s">
        <v>336</v>
      </c>
      <c r="B258" s="23"/>
      <c r="C258" s="17"/>
      <c r="D258" s="17"/>
      <c r="E258" s="17"/>
      <c r="F258" s="17"/>
      <c r="G258" s="17"/>
    </row>
    <row r="259" ht="25" customHeight="1">
      <c r="A259" s="23" t="s">
        <v>337</v>
      </c>
      <c r="B259" s="23"/>
      <c r="C259" s="17"/>
      <c r="D259" s="17"/>
      <c r="E259" s="17"/>
      <c r="F259" s="17"/>
      <c r="G259" s="17"/>
    </row>
    <row r="260" ht="25" customHeight="1">
      <c r="A260" s="23" t="s">
        <v>339</v>
      </c>
      <c r="B260" s="23"/>
      <c r="C260" s="17"/>
      <c r="D260" s="17"/>
      <c r="E260" s="17"/>
      <c r="F260" s="17"/>
      <c r="G260" s="17"/>
    </row>
    <row r="261" ht="25" customHeight="1">
      <c r="A261" s="3" t="s">
        <v>464</v>
      </c>
      <c r="B261" s="3"/>
      <c r="C261" s="3"/>
      <c r="D261" s="3"/>
      <c r="E261" s="3"/>
      <c r="F261" s="3"/>
      <c r="G261" s="3"/>
    </row>
    <row r="262" ht="15" customHeight="1">
</row>
    <row r="263" ht="50" customHeight="1">
      <c r="A263" s="10" t="s">
        <v>243</v>
      </c>
      <c r="B263" s="10" t="s">
        <v>40</v>
      </c>
      <c r="C263" s="10"/>
      <c r="D263" s="10"/>
      <c r="E263" s="10" t="s">
        <v>465</v>
      </c>
      <c r="F263" s="10" t="s">
        <v>466</v>
      </c>
      <c r="G263" s="10" t="s">
        <v>467</v>
      </c>
    </row>
    <row r="264" ht="25" customHeight="1">
      <c r="A264" s="10" t="s">
        <v>56</v>
      </c>
      <c r="B264" s="10" t="s">
        <v>56</v>
      </c>
      <c r="C264" s="10" t="s">
        <v>56</v>
      </c>
      <c r="D264" s="10" t="s">
        <v>56</v>
      </c>
      <c r="E264" s="10" t="s">
        <v>56</v>
      </c>
      <c r="F264" s="10" t="s">
        <v>56</v>
      </c>
      <c r="G264" s="10" t="s">
        <v>56</v>
      </c>
    </row>
  </sheetData>
  <sheetProtection password="8D1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2:B12"/>
    <mergeCell ref="A14:B14"/>
    <mergeCell ref="C14:J14"/>
    <mergeCell ref="A15:B15"/>
    <mergeCell ref="C15:J15"/>
    <mergeCell ref="A16:B16"/>
    <mergeCell ref="C16:J16"/>
    <mergeCell ref="A17:J17"/>
    <mergeCell ref="A19:A21"/>
    <mergeCell ref="B19:B21"/>
    <mergeCell ref="C19:C21"/>
    <mergeCell ref="D19:G19"/>
    <mergeCell ref="H19:H21"/>
    <mergeCell ref="I19:I21"/>
    <mergeCell ref="J19:J21"/>
    <mergeCell ref="D20:D21"/>
    <mergeCell ref="E20:G20"/>
    <mergeCell ref="A81:B81"/>
    <mergeCell ref="A83:B83"/>
    <mergeCell ref="C83:J83"/>
    <mergeCell ref="A84:B84"/>
    <mergeCell ref="C84:J84"/>
    <mergeCell ref="A85:B85"/>
    <mergeCell ref="C85:J85"/>
    <mergeCell ref="A86:J86"/>
    <mergeCell ref="A88:A90"/>
    <mergeCell ref="B88:B90"/>
    <mergeCell ref="C88:C90"/>
    <mergeCell ref="D88:G88"/>
    <mergeCell ref="H88:H90"/>
    <mergeCell ref="I88:I90"/>
    <mergeCell ref="J88:J90"/>
    <mergeCell ref="D89:D90"/>
    <mergeCell ref="E89:G89"/>
    <mergeCell ref="A93:B93"/>
    <mergeCell ref="A95:B95"/>
    <mergeCell ref="C95:J95"/>
    <mergeCell ref="A96:B96"/>
    <mergeCell ref="C96:J96"/>
    <mergeCell ref="A97:B97"/>
    <mergeCell ref="C97:J97"/>
    <mergeCell ref="A98:J98"/>
    <mergeCell ref="A100:A102"/>
    <mergeCell ref="B100:B102"/>
    <mergeCell ref="C100:C102"/>
    <mergeCell ref="D100:G100"/>
    <mergeCell ref="H100:H102"/>
    <mergeCell ref="I100:I102"/>
    <mergeCell ref="J100:J102"/>
    <mergeCell ref="D101:D102"/>
    <mergeCell ref="E101:G101"/>
    <mergeCell ref="A160:B160"/>
    <mergeCell ref="A162:B162"/>
    <mergeCell ref="C162:J162"/>
    <mergeCell ref="A163:B163"/>
    <mergeCell ref="C163:J163"/>
    <mergeCell ref="A164:B164"/>
    <mergeCell ref="C164:J164"/>
    <mergeCell ref="A165:J165"/>
    <mergeCell ref="A167:A169"/>
    <mergeCell ref="B167:B169"/>
    <mergeCell ref="C167:C169"/>
    <mergeCell ref="D167:G167"/>
    <mergeCell ref="H167:H169"/>
    <mergeCell ref="I167:I169"/>
    <mergeCell ref="J167:J169"/>
    <mergeCell ref="D168:D169"/>
    <mergeCell ref="E168:G168"/>
    <mergeCell ref="A172:B172"/>
    <mergeCell ref="A174:B174"/>
    <mergeCell ref="C174:J174"/>
    <mergeCell ref="A175:B175"/>
    <mergeCell ref="C175:J175"/>
    <mergeCell ref="A176:B176"/>
    <mergeCell ref="C176:J176"/>
    <mergeCell ref="A177:J177"/>
    <mergeCell ref="A179:A181"/>
    <mergeCell ref="B179:B181"/>
    <mergeCell ref="C179:C181"/>
    <mergeCell ref="D179:G179"/>
    <mergeCell ref="H179:H181"/>
    <mergeCell ref="I179:I181"/>
    <mergeCell ref="J179:J181"/>
    <mergeCell ref="D180:D181"/>
    <mergeCell ref="E180:G180"/>
    <mergeCell ref="A240:B240"/>
    <mergeCell ref="A242:B242"/>
    <mergeCell ref="C242:G242"/>
    <mergeCell ref="A243:B243"/>
    <mergeCell ref="C243:G243"/>
    <mergeCell ref="A244:B244"/>
    <mergeCell ref="C244:G244"/>
    <mergeCell ref="A245:G245"/>
    <mergeCell ref="B247:D247"/>
    <mergeCell ref="A250:B250"/>
    <mergeCell ref="C250:G250"/>
    <mergeCell ref="A251:B251"/>
    <mergeCell ref="C251:G251"/>
    <mergeCell ref="A252:B252"/>
    <mergeCell ref="C252:G252"/>
    <mergeCell ref="A253:G253"/>
    <mergeCell ref="B255:D255"/>
    <mergeCell ref="A258:B258"/>
    <mergeCell ref="C258:G258"/>
    <mergeCell ref="A259:B259"/>
    <mergeCell ref="C259:G259"/>
    <mergeCell ref="A260:B260"/>
    <mergeCell ref="C260:G260"/>
    <mergeCell ref="A261:G261"/>
    <mergeCell ref="B263:D263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336</v>
      </c>
      <c r="B2" s="23"/>
      <c r="C2" s="17" t="s">
        <v>122</v>
      </c>
      <c r="D2" s="17"/>
      <c r="E2" s="17"/>
      <c r="F2" s="17"/>
      <c r="G2" s="17"/>
    </row>
    <row r="3" ht="20" customHeight="1">
      <c r="A3" s="23" t="s">
        <v>337</v>
      </c>
      <c r="B3" s="23"/>
      <c r="C3" s="17" t="s">
        <v>338</v>
      </c>
      <c r="D3" s="17"/>
      <c r="E3" s="17"/>
      <c r="F3" s="17"/>
      <c r="G3" s="17"/>
    </row>
    <row r="4" ht="25" customHeight="1">
      <c r="A4" s="23" t="s">
        <v>339</v>
      </c>
      <c r="B4" s="23"/>
      <c r="C4" s="17" t="s">
        <v>311</v>
      </c>
      <c r="D4" s="17"/>
      <c r="E4" s="17"/>
      <c r="F4" s="17"/>
      <c r="G4" s="17"/>
    </row>
    <row r="5" ht="15" customHeight="1">
</row>
    <row r="6" ht="25" customHeight="1">
      <c r="A6" s="3" t="s">
        <v>468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243</v>
      </c>
      <c r="B8" s="10" t="s">
        <v>469</v>
      </c>
      <c r="C8" s="10"/>
      <c r="D8" s="10" t="s">
        <v>470</v>
      </c>
      <c r="E8" s="10" t="s">
        <v>471</v>
      </c>
      <c r="F8" s="10" t="s">
        <v>472</v>
      </c>
      <c r="G8" s="10" t="s">
        <v>473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252</v>
      </c>
      <c r="B10" s="11" t="s">
        <v>474</v>
      </c>
      <c r="C10" s="11"/>
      <c r="D10" s="14">
        <v>1500000</v>
      </c>
      <c r="E10" s="14">
        <v>1</v>
      </c>
      <c r="F10" s="14">
        <v>1</v>
      </c>
      <c r="G10" s="14">
        <v>1500000</v>
      </c>
    </row>
    <row r="11" ht="25" customHeight="1">
      <c r="A11" s="15" t="s">
        <v>362</v>
      </c>
      <c r="B11" s="15"/>
      <c r="C11" s="15"/>
      <c r="D11" s="15"/>
      <c r="E11" s="15"/>
      <c r="F11" s="15"/>
      <c r="G11" s="16">
        <f>SUBTOTAL(9,G10:G10)</f>
      </c>
    </row>
    <row r="12" ht="25" customHeight="1">
</row>
    <row r="13" ht="20" customHeight="1">
      <c r="A13" s="23" t="s">
        <v>336</v>
      </c>
      <c r="B13" s="23"/>
      <c r="C13" s="17" t="s">
        <v>122</v>
      </c>
      <c r="D13" s="17"/>
      <c r="E13" s="17"/>
      <c r="F13" s="17"/>
      <c r="G13" s="17"/>
    </row>
    <row r="14" ht="20" customHeight="1">
      <c r="A14" s="23" t="s">
        <v>337</v>
      </c>
      <c r="B14" s="23"/>
      <c r="C14" s="17" t="s">
        <v>338</v>
      </c>
      <c r="D14" s="17"/>
      <c r="E14" s="17"/>
      <c r="F14" s="17"/>
      <c r="G14" s="17"/>
    </row>
    <row r="15" ht="25" customHeight="1">
      <c r="A15" s="23" t="s">
        <v>339</v>
      </c>
      <c r="B15" s="23"/>
      <c r="C15" s="17" t="s">
        <v>314</v>
      </c>
      <c r="D15" s="17"/>
      <c r="E15" s="17"/>
      <c r="F15" s="17"/>
      <c r="G15" s="17"/>
    </row>
    <row r="16" ht="15" customHeight="1">
</row>
    <row r="17" ht="25" customHeight="1">
      <c r="A17" s="3" t="s">
        <v>468</v>
      </c>
      <c r="B17" s="3"/>
      <c r="C17" s="3"/>
      <c r="D17" s="3"/>
      <c r="E17" s="3"/>
      <c r="F17" s="3"/>
      <c r="G17" s="3"/>
    </row>
    <row r="18" ht="15" customHeight="1">
</row>
    <row r="19" ht="50" customHeight="1">
      <c r="A19" s="10" t="s">
        <v>243</v>
      </c>
      <c r="B19" s="10" t="s">
        <v>469</v>
      </c>
      <c r="C19" s="10"/>
      <c r="D19" s="10" t="s">
        <v>470</v>
      </c>
      <c r="E19" s="10" t="s">
        <v>471</v>
      </c>
      <c r="F19" s="10" t="s">
        <v>472</v>
      </c>
      <c r="G19" s="10" t="s">
        <v>473</v>
      </c>
    </row>
    <row r="20" ht="15" customHeight="1">
      <c r="A20" s="10">
        <v>1</v>
      </c>
      <c r="B20" s="10">
        <v>2</v>
      </c>
      <c r="C20" s="10"/>
      <c r="D20" s="10">
        <v>3</v>
      </c>
      <c r="E20" s="10">
        <v>4</v>
      </c>
      <c r="F20" s="10">
        <v>5</v>
      </c>
      <c r="G20" s="10">
        <v>6</v>
      </c>
    </row>
    <row r="21" ht="20" customHeight="1">
      <c r="A21" s="10" t="s">
        <v>252</v>
      </c>
      <c r="B21" s="11" t="s">
        <v>474</v>
      </c>
      <c r="C21" s="11"/>
      <c r="D21" s="14">
        <v>1000000</v>
      </c>
      <c r="E21" s="14">
        <v>1</v>
      </c>
      <c r="F21" s="14">
        <v>1</v>
      </c>
      <c r="G21" s="14">
        <v>1000000</v>
      </c>
    </row>
    <row r="22" ht="25" customHeight="1">
      <c r="A22" s="15" t="s">
        <v>362</v>
      </c>
      <c r="B22" s="15"/>
      <c r="C22" s="15"/>
      <c r="D22" s="15"/>
      <c r="E22" s="15"/>
      <c r="F22" s="15"/>
      <c r="G22" s="16">
        <f>SUBTOTAL(9,G21:G21)</f>
      </c>
    </row>
    <row r="23" ht="25" customHeight="1">
</row>
    <row r="24" ht="20" customHeight="1">
      <c r="A24" s="23" t="s">
        <v>336</v>
      </c>
      <c r="B24" s="23"/>
      <c r="C24" s="17" t="s">
        <v>122</v>
      </c>
      <c r="D24" s="17"/>
      <c r="E24" s="17"/>
      <c r="F24" s="17"/>
      <c r="G24" s="17"/>
    </row>
    <row r="25" ht="20" customHeight="1">
      <c r="A25" s="23" t="s">
        <v>337</v>
      </c>
      <c r="B25" s="23"/>
      <c r="C25" s="17" t="s">
        <v>338</v>
      </c>
      <c r="D25" s="17"/>
      <c r="E25" s="17"/>
      <c r="F25" s="17"/>
      <c r="G25" s="17"/>
    </row>
    <row r="26" ht="25" customHeight="1">
      <c r="A26" s="23" t="s">
        <v>339</v>
      </c>
      <c r="B26" s="23"/>
      <c r="C26" s="17" t="s">
        <v>317</v>
      </c>
      <c r="D26" s="17"/>
      <c r="E26" s="17"/>
      <c r="F26" s="17"/>
      <c r="G26" s="17"/>
    </row>
    <row r="27" ht="15" customHeight="1">
</row>
    <row r="28" ht="25" customHeight="1">
      <c r="A28" s="3" t="s">
        <v>468</v>
      </c>
      <c r="B28" s="3"/>
      <c r="C28" s="3"/>
      <c r="D28" s="3"/>
      <c r="E28" s="3"/>
      <c r="F28" s="3"/>
      <c r="G28" s="3"/>
    </row>
    <row r="29" ht="15" customHeight="1">
</row>
    <row r="30" ht="50" customHeight="1">
      <c r="A30" s="10" t="s">
        <v>243</v>
      </c>
      <c r="B30" s="10" t="s">
        <v>469</v>
      </c>
      <c r="C30" s="10"/>
      <c r="D30" s="10" t="s">
        <v>470</v>
      </c>
      <c r="E30" s="10" t="s">
        <v>471</v>
      </c>
      <c r="F30" s="10" t="s">
        <v>472</v>
      </c>
      <c r="G30" s="10" t="s">
        <v>473</v>
      </c>
    </row>
    <row r="31" ht="15" customHeight="1">
      <c r="A31" s="10">
        <v>1</v>
      </c>
      <c r="B31" s="10">
        <v>2</v>
      </c>
      <c r="C31" s="10"/>
      <c r="D31" s="10">
        <v>3</v>
      </c>
      <c r="E31" s="10">
        <v>4</v>
      </c>
      <c r="F31" s="10">
        <v>5</v>
      </c>
      <c r="G31" s="10">
        <v>6</v>
      </c>
    </row>
    <row r="32" ht="20" customHeight="1">
      <c r="A32" s="10" t="s">
        <v>252</v>
      </c>
      <c r="B32" s="11" t="s">
        <v>474</v>
      </c>
      <c r="C32" s="11"/>
      <c r="D32" s="14">
        <v>1000000</v>
      </c>
      <c r="E32" s="14">
        <v>1</v>
      </c>
      <c r="F32" s="14">
        <v>1</v>
      </c>
      <c r="G32" s="14">
        <v>1000000</v>
      </c>
    </row>
    <row r="33" ht="25" customHeight="1">
      <c r="A33" s="15" t="s">
        <v>362</v>
      </c>
      <c r="B33" s="15"/>
      <c r="C33" s="15"/>
      <c r="D33" s="15"/>
      <c r="E33" s="15"/>
      <c r="F33" s="15"/>
      <c r="G33" s="16">
        <f>SUBTOTAL(9,G32:G32)</f>
      </c>
    </row>
    <row r="34" ht="25" customHeight="1">
</row>
    <row r="35" ht="20" customHeight="1">
      <c r="A35" s="23" t="s">
        <v>336</v>
      </c>
      <c r="B35" s="23"/>
      <c r="C35" s="17" t="s">
        <v>122</v>
      </c>
      <c r="D35" s="17"/>
      <c r="E35" s="17"/>
      <c r="F35" s="17"/>
      <c r="G35" s="17"/>
    </row>
    <row r="36" ht="20" customHeight="1">
      <c r="A36" s="23" t="s">
        <v>337</v>
      </c>
      <c r="B36" s="23"/>
      <c r="C36" s="17" t="s">
        <v>338</v>
      </c>
      <c r="D36" s="17"/>
      <c r="E36" s="17"/>
      <c r="F36" s="17"/>
      <c r="G36" s="17"/>
    </row>
    <row r="37" ht="25" customHeight="1">
      <c r="A37" s="23" t="s">
        <v>339</v>
      </c>
      <c r="B37" s="23"/>
      <c r="C37" s="17" t="s">
        <v>311</v>
      </c>
      <c r="D37" s="17"/>
      <c r="E37" s="17"/>
      <c r="F37" s="17"/>
      <c r="G37" s="17"/>
    </row>
    <row r="38" ht="15" customHeight="1">
</row>
    <row r="39" ht="25" customHeight="1">
      <c r="A39" s="3" t="s">
        <v>475</v>
      </c>
      <c r="B39" s="3"/>
      <c r="C39" s="3"/>
      <c r="D39" s="3"/>
      <c r="E39" s="3"/>
      <c r="F39" s="3"/>
      <c r="G39" s="3"/>
    </row>
    <row r="40" ht="15" customHeight="1">
</row>
    <row r="41" ht="50" customHeight="1">
      <c r="A41" s="10" t="s">
        <v>243</v>
      </c>
      <c r="B41" s="10" t="s">
        <v>469</v>
      </c>
      <c r="C41" s="10"/>
      <c r="D41" s="10" t="s">
        <v>476</v>
      </c>
      <c r="E41" s="10" t="s">
        <v>477</v>
      </c>
      <c r="F41" s="10" t="s">
        <v>478</v>
      </c>
      <c r="G41" s="10" t="s">
        <v>473</v>
      </c>
    </row>
    <row r="42" ht="15" customHeight="1">
      <c r="A42" s="10">
        <v>1</v>
      </c>
      <c r="B42" s="10">
        <v>2</v>
      </c>
      <c r="C42" s="10"/>
      <c r="D42" s="10">
        <v>3</v>
      </c>
      <c r="E42" s="10">
        <v>4</v>
      </c>
      <c r="F42" s="10">
        <v>5</v>
      </c>
      <c r="G42" s="10">
        <v>6</v>
      </c>
    </row>
    <row r="43" ht="20" customHeight="1">
      <c r="A43" s="10" t="s">
        <v>252</v>
      </c>
      <c r="B43" s="11" t="s">
        <v>479</v>
      </c>
      <c r="C43" s="11"/>
      <c r="D43" s="14">
        <v>1</v>
      </c>
      <c r="E43" s="14">
        <v>1</v>
      </c>
      <c r="F43" s="14">
        <v>2000000</v>
      </c>
      <c r="G43" s="14">
        <v>2000000</v>
      </c>
    </row>
    <row r="44" ht="25" customHeight="1">
      <c r="A44" s="15" t="s">
        <v>362</v>
      </c>
      <c r="B44" s="15"/>
      <c r="C44" s="15"/>
      <c r="D44" s="15"/>
      <c r="E44" s="15"/>
      <c r="F44" s="15"/>
      <c r="G44" s="16">
        <f>SUBTOTAL(9,G43:G43)</f>
      </c>
    </row>
    <row r="45" ht="25" customHeight="1">
</row>
    <row r="46" ht="20" customHeight="1">
      <c r="A46" s="23" t="s">
        <v>336</v>
      </c>
      <c r="B46" s="23"/>
      <c r="C46" s="17" t="s">
        <v>118</v>
      </c>
      <c r="D46" s="17"/>
      <c r="E46" s="17"/>
      <c r="F46" s="17"/>
      <c r="G46" s="17"/>
    </row>
    <row r="47" ht="20" customHeight="1">
      <c r="A47" s="23" t="s">
        <v>337</v>
      </c>
      <c r="B47" s="23"/>
      <c r="C47" s="17" t="s">
        <v>363</v>
      </c>
      <c r="D47" s="17"/>
      <c r="E47" s="17"/>
      <c r="F47" s="17"/>
      <c r="G47" s="17"/>
    </row>
    <row r="48" ht="25" customHeight="1">
      <c r="A48" s="23" t="s">
        <v>339</v>
      </c>
      <c r="B48" s="23"/>
      <c r="C48" s="17" t="s">
        <v>311</v>
      </c>
      <c r="D48" s="17"/>
      <c r="E48" s="17"/>
      <c r="F48" s="17"/>
      <c r="G48" s="17"/>
    </row>
    <row r="49" ht="15" customHeight="1">
</row>
    <row r="50" ht="25" customHeight="1">
      <c r="A50" s="3" t="s">
        <v>480</v>
      </c>
      <c r="B50" s="3"/>
      <c r="C50" s="3"/>
      <c r="D50" s="3"/>
      <c r="E50" s="3"/>
      <c r="F50" s="3"/>
      <c r="G50" s="3"/>
    </row>
    <row r="51" ht="15" customHeight="1">
</row>
    <row r="52" ht="50" customHeight="1">
      <c r="A52" s="10" t="s">
        <v>243</v>
      </c>
      <c r="B52" s="10" t="s">
        <v>469</v>
      </c>
      <c r="C52" s="10"/>
      <c r="D52" s="10" t="s">
        <v>476</v>
      </c>
      <c r="E52" s="10" t="s">
        <v>477</v>
      </c>
      <c r="F52" s="10" t="s">
        <v>478</v>
      </c>
      <c r="G52" s="10" t="s">
        <v>473</v>
      </c>
    </row>
    <row r="53" ht="15" customHeight="1">
      <c r="A53" s="10">
        <v>1</v>
      </c>
      <c r="B53" s="10">
        <v>2</v>
      </c>
      <c r="C53" s="10"/>
      <c r="D53" s="10">
        <v>3</v>
      </c>
      <c r="E53" s="10">
        <v>4</v>
      </c>
      <c r="F53" s="10">
        <v>5</v>
      </c>
      <c r="G53" s="10">
        <v>6</v>
      </c>
    </row>
    <row r="54" ht="40" customHeight="1">
      <c r="A54" s="10" t="s">
        <v>351</v>
      </c>
      <c r="B54" s="11" t="s">
        <v>481</v>
      </c>
      <c r="C54" s="11"/>
      <c r="D54" s="14">
        <v>1</v>
      </c>
      <c r="E54" s="14">
        <v>150000</v>
      </c>
      <c r="F54" s="14">
        <v>1</v>
      </c>
      <c r="G54" s="14">
        <v>150000</v>
      </c>
    </row>
    <row r="55" ht="25" customHeight="1">
      <c r="A55" s="15" t="s">
        <v>362</v>
      </c>
      <c r="B55" s="15"/>
      <c r="C55" s="15"/>
      <c r="D55" s="15"/>
      <c r="E55" s="15"/>
      <c r="F55" s="15"/>
      <c r="G55" s="16">
        <f>SUBTOTAL(9,G54:G54)</f>
      </c>
    </row>
    <row r="56" ht="25" customHeight="1">
</row>
    <row r="57" ht="20" customHeight="1">
      <c r="A57" s="23" t="s">
        <v>336</v>
      </c>
      <c r="B57" s="23"/>
      <c r="C57" s="17" t="s">
        <v>118</v>
      </c>
      <c r="D57" s="17"/>
      <c r="E57" s="17"/>
      <c r="F57" s="17"/>
      <c r="G57" s="17"/>
    </row>
    <row r="58" ht="20" customHeight="1">
      <c r="A58" s="23" t="s">
        <v>337</v>
      </c>
      <c r="B58" s="23"/>
      <c r="C58" s="17" t="s">
        <v>338</v>
      </c>
      <c r="D58" s="17"/>
      <c r="E58" s="17"/>
      <c r="F58" s="17"/>
      <c r="G58" s="17"/>
    </row>
    <row r="59" ht="25" customHeight="1">
      <c r="A59" s="23" t="s">
        <v>339</v>
      </c>
      <c r="B59" s="23"/>
      <c r="C59" s="17" t="s">
        <v>311</v>
      </c>
      <c r="D59" s="17"/>
      <c r="E59" s="17"/>
      <c r="F59" s="17"/>
      <c r="G59" s="17"/>
    </row>
    <row r="60" ht="15" customHeight="1">
</row>
    <row r="61" ht="25" customHeight="1">
      <c r="A61" s="3" t="s">
        <v>480</v>
      </c>
      <c r="B61" s="3"/>
      <c r="C61" s="3"/>
      <c r="D61" s="3"/>
      <c r="E61" s="3"/>
      <c r="F61" s="3"/>
      <c r="G61" s="3"/>
    </row>
    <row r="62" ht="15" customHeight="1">
</row>
    <row r="63" ht="50" customHeight="1">
      <c r="A63" s="10" t="s">
        <v>243</v>
      </c>
      <c r="B63" s="10" t="s">
        <v>469</v>
      </c>
      <c r="C63" s="10"/>
      <c r="D63" s="10" t="s">
        <v>476</v>
      </c>
      <c r="E63" s="10" t="s">
        <v>477</v>
      </c>
      <c r="F63" s="10" t="s">
        <v>478</v>
      </c>
      <c r="G63" s="10" t="s">
        <v>473</v>
      </c>
    </row>
    <row r="64" ht="15" customHeight="1">
      <c r="A64" s="10">
        <v>1</v>
      </c>
      <c r="B64" s="10">
        <v>2</v>
      </c>
      <c r="C64" s="10"/>
      <c r="D64" s="10">
        <v>3</v>
      </c>
      <c r="E64" s="10">
        <v>4</v>
      </c>
      <c r="F64" s="10">
        <v>5</v>
      </c>
      <c r="G64" s="10">
        <v>6</v>
      </c>
    </row>
    <row r="65" ht="40" customHeight="1">
      <c r="A65" s="10" t="s">
        <v>351</v>
      </c>
      <c r="B65" s="11" t="s">
        <v>481</v>
      </c>
      <c r="C65" s="11"/>
      <c r="D65" s="14">
        <v>1</v>
      </c>
      <c r="E65" s="14">
        <v>1</v>
      </c>
      <c r="F65" s="14">
        <v>10000</v>
      </c>
      <c r="G65" s="14">
        <v>10000</v>
      </c>
    </row>
    <row r="66" ht="25" customHeight="1">
      <c r="A66" s="15" t="s">
        <v>362</v>
      </c>
      <c r="B66" s="15"/>
      <c r="C66" s="15"/>
      <c r="D66" s="15"/>
      <c r="E66" s="15"/>
      <c r="F66" s="15"/>
      <c r="G66" s="16">
        <f>SUBTOTAL(9,G65:G65)</f>
      </c>
    </row>
    <row r="67" ht="25" customHeight="1">
</row>
    <row r="68" ht="20" customHeight="1">
      <c r="A68" s="23" t="s">
        <v>336</v>
      </c>
      <c r="B68" s="23"/>
      <c r="C68" s="17" t="s">
        <v>122</v>
      </c>
      <c r="D68" s="17"/>
      <c r="E68" s="17"/>
      <c r="F68" s="17"/>
      <c r="G68" s="17"/>
    </row>
    <row r="69" ht="20" customHeight="1">
      <c r="A69" s="23" t="s">
        <v>337</v>
      </c>
      <c r="B69" s="23"/>
      <c r="C69" s="17" t="s">
        <v>338</v>
      </c>
      <c r="D69" s="17"/>
      <c r="E69" s="17"/>
      <c r="F69" s="17"/>
      <c r="G69" s="17"/>
    </row>
    <row r="70" ht="25" customHeight="1">
      <c r="A70" s="23" t="s">
        <v>339</v>
      </c>
      <c r="B70" s="23"/>
      <c r="C70" s="17" t="s">
        <v>314</v>
      </c>
      <c r="D70" s="17"/>
      <c r="E70" s="17"/>
      <c r="F70" s="17"/>
      <c r="G70" s="17"/>
    </row>
    <row r="71" ht="15" customHeight="1">
</row>
    <row r="72" ht="25" customHeight="1">
      <c r="A72" s="3" t="s">
        <v>475</v>
      </c>
      <c r="B72" s="3"/>
      <c r="C72" s="3"/>
      <c r="D72" s="3"/>
      <c r="E72" s="3"/>
      <c r="F72" s="3"/>
      <c r="G72" s="3"/>
    </row>
    <row r="73" ht="15" customHeight="1">
</row>
    <row r="74" ht="50" customHeight="1">
      <c r="A74" s="10" t="s">
        <v>243</v>
      </c>
      <c r="B74" s="10" t="s">
        <v>469</v>
      </c>
      <c r="C74" s="10"/>
      <c r="D74" s="10" t="s">
        <v>476</v>
      </c>
      <c r="E74" s="10" t="s">
        <v>477</v>
      </c>
      <c r="F74" s="10" t="s">
        <v>478</v>
      </c>
      <c r="G74" s="10" t="s">
        <v>473</v>
      </c>
    </row>
    <row r="75" ht="15" customHeight="1">
      <c r="A75" s="10">
        <v>1</v>
      </c>
      <c r="B75" s="10">
        <v>2</v>
      </c>
      <c r="C75" s="10"/>
      <c r="D75" s="10">
        <v>3</v>
      </c>
      <c r="E75" s="10">
        <v>4</v>
      </c>
      <c r="F75" s="10">
        <v>5</v>
      </c>
      <c r="G75" s="10">
        <v>6</v>
      </c>
    </row>
    <row r="76" ht="20" customHeight="1">
      <c r="A76" s="10" t="s">
        <v>252</v>
      </c>
      <c r="B76" s="11" t="s">
        <v>479</v>
      </c>
      <c r="C76" s="11"/>
      <c r="D76" s="14">
        <v>1</v>
      </c>
      <c r="E76" s="14">
        <v>1</v>
      </c>
      <c r="F76" s="14">
        <v>2000000</v>
      </c>
      <c r="G76" s="14">
        <v>2000000</v>
      </c>
    </row>
    <row r="77" ht="25" customHeight="1">
      <c r="A77" s="15" t="s">
        <v>362</v>
      </c>
      <c r="B77" s="15"/>
      <c r="C77" s="15"/>
      <c r="D77" s="15"/>
      <c r="E77" s="15"/>
      <c r="F77" s="15"/>
      <c r="G77" s="16">
        <f>SUBTOTAL(9,G76:G76)</f>
      </c>
    </row>
    <row r="78" ht="25" customHeight="1">
</row>
    <row r="79" ht="20" customHeight="1">
      <c r="A79" s="23" t="s">
        <v>336</v>
      </c>
      <c r="B79" s="23"/>
      <c r="C79" s="17" t="s">
        <v>118</v>
      </c>
      <c r="D79" s="17"/>
      <c r="E79" s="17"/>
      <c r="F79" s="17"/>
      <c r="G79" s="17"/>
    </row>
    <row r="80" ht="20" customHeight="1">
      <c r="A80" s="23" t="s">
        <v>337</v>
      </c>
      <c r="B80" s="23"/>
      <c r="C80" s="17" t="s">
        <v>363</v>
      </c>
      <c r="D80" s="17"/>
      <c r="E80" s="17"/>
      <c r="F80" s="17"/>
      <c r="G80" s="17"/>
    </row>
    <row r="81" ht="25" customHeight="1">
      <c r="A81" s="23" t="s">
        <v>339</v>
      </c>
      <c r="B81" s="23"/>
      <c r="C81" s="17" t="s">
        <v>314</v>
      </c>
      <c r="D81" s="17"/>
      <c r="E81" s="17"/>
      <c r="F81" s="17"/>
      <c r="G81" s="17"/>
    </row>
    <row r="82" ht="15" customHeight="1">
</row>
    <row r="83" ht="25" customHeight="1">
      <c r="A83" s="3" t="s">
        <v>480</v>
      </c>
      <c r="B83" s="3"/>
      <c r="C83" s="3"/>
      <c r="D83" s="3"/>
      <c r="E83" s="3"/>
      <c r="F83" s="3"/>
      <c r="G83" s="3"/>
    </row>
    <row r="84" ht="15" customHeight="1">
</row>
    <row r="85" ht="50" customHeight="1">
      <c r="A85" s="10" t="s">
        <v>243</v>
      </c>
      <c r="B85" s="10" t="s">
        <v>469</v>
      </c>
      <c r="C85" s="10"/>
      <c r="D85" s="10" t="s">
        <v>476</v>
      </c>
      <c r="E85" s="10" t="s">
        <v>477</v>
      </c>
      <c r="F85" s="10" t="s">
        <v>478</v>
      </c>
      <c r="G85" s="10" t="s">
        <v>473</v>
      </c>
    </row>
    <row r="86" ht="15" customHeight="1">
      <c r="A86" s="10">
        <v>1</v>
      </c>
      <c r="B86" s="10">
        <v>2</v>
      </c>
      <c r="C86" s="10"/>
      <c r="D86" s="10">
        <v>3</v>
      </c>
      <c r="E86" s="10">
        <v>4</v>
      </c>
      <c r="F86" s="10">
        <v>5</v>
      </c>
      <c r="G86" s="10">
        <v>6</v>
      </c>
    </row>
    <row r="87" ht="40" customHeight="1">
      <c r="A87" s="10" t="s">
        <v>351</v>
      </c>
      <c r="B87" s="11" t="s">
        <v>481</v>
      </c>
      <c r="C87" s="11"/>
      <c r="D87" s="14">
        <v>1</v>
      </c>
      <c r="E87" s="14">
        <v>150000</v>
      </c>
      <c r="F87" s="14">
        <v>1</v>
      </c>
      <c r="G87" s="14">
        <v>150000</v>
      </c>
    </row>
    <row r="88" ht="25" customHeight="1">
      <c r="A88" s="15" t="s">
        <v>362</v>
      </c>
      <c r="B88" s="15"/>
      <c r="C88" s="15"/>
      <c r="D88" s="15"/>
      <c r="E88" s="15"/>
      <c r="F88" s="15"/>
      <c r="G88" s="16">
        <f>SUBTOTAL(9,G87:G87)</f>
      </c>
    </row>
    <row r="89" ht="25" customHeight="1">
</row>
    <row r="90" ht="20" customHeight="1">
      <c r="A90" s="23" t="s">
        <v>336</v>
      </c>
      <c r="B90" s="23"/>
      <c r="C90" s="17" t="s">
        <v>122</v>
      </c>
      <c r="D90" s="17"/>
      <c r="E90" s="17"/>
      <c r="F90" s="17"/>
      <c r="G90" s="17"/>
    </row>
    <row r="91" ht="20" customHeight="1">
      <c r="A91" s="23" t="s">
        <v>337</v>
      </c>
      <c r="B91" s="23"/>
      <c r="C91" s="17" t="s">
        <v>338</v>
      </c>
      <c r="D91" s="17"/>
      <c r="E91" s="17"/>
      <c r="F91" s="17"/>
      <c r="G91" s="17"/>
    </row>
    <row r="92" ht="25" customHeight="1">
      <c r="A92" s="23" t="s">
        <v>339</v>
      </c>
      <c r="B92" s="23"/>
      <c r="C92" s="17" t="s">
        <v>317</v>
      </c>
      <c r="D92" s="17"/>
      <c r="E92" s="17"/>
      <c r="F92" s="17"/>
      <c r="G92" s="17"/>
    </row>
    <row r="93" ht="15" customHeight="1">
</row>
    <row r="94" ht="25" customHeight="1">
      <c r="A94" s="3" t="s">
        <v>475</v>
      </c>
      <c r="B94" s="3"/>
      <c r="C94" s="3"/>
      <c r="D94" s="3"/>
      <c r="E94" s="3"/>
      <c r="F94" s="3"/>
      <c r="G94" s="3"/>
    </row>
    <row r="95" ht="15" customHeight="1">
</row>
    <row r="96" ht="50" customHeight="1">
      <c r="A96" s="10" t="s">
        <v>243</v>
      </c>
      <c r="B96" s="10" t="s">
        <v>469</v>
      </c>
      <c r="C96" s="10"/>
      <c r="D96" s="10" t="s">
        <v>476</v>
      </c>
      <c r="E96" s="10" t="s">
        <v>477</v>
      </c>
      <c r="F96" s="10" t="s">
        <v>478</v>
      </c>
      <c r="G96" s="10" t="s">
        <v>473</v>
      </c>
    </row>
    <row r="97" ht="15" customHeight="1">
      <c r="A97" s="10">
        <v>1</v>
      </c>
      <c r="B97" s="10">
        <v>2</v>
      </c>
      <c r="C97" s="10"/>
      <c r="D97" s="10">
        <v>3</v>
      </c>
      <c r="E97" s="10">
        <v>4</v>
      </c>
      <c r="F97" s="10">
        <v>5</v>
      </c>
      <c r="G97" s="10">
        <v>6</v>
      </c>
    </row>
    <row r="98" ht="20" customHeight="1">
      <c r="A98" s="10" t="s">
        <v>252</v>
      </c>
      <c r="B98" s="11" t="s">
        <v>479</v>
      </c>
      <c r="C98" s="11"/>
      <c r="D98" s="14">
        <v>1</v>
      </c>
      <c r="E98" s="14">
        <v>1</v>
      </c>
      <c r="F98" s="14">
        <v>2000000</v>
      </c>
      <c r="G98" s="14">
        <v>2000000</v>
      </c>
    </row>
    <row r="99" ht="25" customHeight="1">
      <c r="A99" s="15" t="s">
        <v>362</v>
      </c>
      <c r="B99" s="15"/>
      <c r="C99" s="15"/>
      <c r="D99" s="15"/>
      <c r="E99" s="15"/>
      <c r="F99" s="15"/>
      <c r="G99" s="16">
        <f>SUBTOTAL(9,G98:G98)</f>
      </c>
    </row>
    <row r="100" ht="25" customHeight="1">
</row>
    <row r="101" ht="20" customHeight="1">
      <c r="A101" s="23" t="s">
        <v>336</v>
      </c>
      <c r="B101" s="23"/>
      <c r="C101" s="17" t="s">
        <v>118</v>
      </c>
      <c r="D101" s="17"/>
      <c r="E101" s="17"/>
      <c r="F101" s="17"/>
      <c r="G101" s="17"/>
    </row>
    <row r="102" ht="20" customHeight="1">
      <c r="A102" s="23" t="s">
        <v>337</v>
      </c>
      <c r="B102" s="23"/>
      <c r="C102" s="17" t="s">
        <v>363</v>
      </c>
      <c r="D102" s="17"/>
      <c r="E102" s="17"/>
      <c r="F102" s="17"/>
      <c r="G102" s="17"/>
    </row>
    <row r="103" ht="25" customHeight="1">
      <c r="A103" s="23" t="s">
        <v>339</v>
      </c>
      <c r="B103" s="23"/>
      <c r="C103" s="17" t="s">
        <v>317</v>
      </c>
      <c r="D103" s="17"/>
      <c r="E103" s="17"/>
      <c r="F103" s="17"/>
      <c r="G103" s="17"/>
    </row>
    <row r="104" ht="15" customHeight="1">
</row>
    <row r="105" ht="25" customHeight="1">
      <c r="A105" s="3" t="s">
        <v>480</v>
      </c>
      <c r="B105" s="3"/>
      <c r="C105" s="3"/>
      <c r="D105" s="3"/>
      <c r="E105" s="3"/>
      <c r="F105" s="3"/>
      <c r="G105" s="3"/>
    </row>
    <row r="106" ht="15" customHeight="1">
</row>
    <row r="107" ht="50" customHeight="1">
      <c r="A107" s="10" t="s">
        <v>243</v>
      </c>
      <c r="B107" s="10" t="s">
        <v>469</v>
      </c>
      <c r="C107" s="10"/>
      <c r="D107" s="10" t="s">
        <v>476</v>
      </c>
      <c r="E107" s="10" t="s">
        <v>477</v>
      </c>
      <c r="F107" s="10" t="s">
        <v>478</v>
      </c>
      <c r="G107" s="10" t="s">
        <v>473</v>
      </c>
    </row>
    <row r="108" ht="15" customHeight="1">
      <c r="A108" s="10">
        <v>1</v>
      </c>
      <c r="B108" s="10">
        <v>2</v>
      </c>
      <c r="C108" s="10"/>
      <c r="D108" s="10">
        <v>3</v>
      </c>
      <c r="E108" s="10">
        <v>4</v>
      </c>
      <c r="F108" s="10">
        <v>5</v>
      </c>
      <c r="G108" s="10">
        <v>6</v>
      </c>
    </row>
    <row r="109" ht="40" customHeight="1">
      <c r="A109" s="10" t="s">
        <v>351</v>
      </c>
      <c r="B109" s="11" t="s">
        <v>481</v>
      </c>
      <c r="C109" s="11"/>
      <c r="D109" s="14">
        <v>1</v>
      </c>
      <c r="E109" s="14">
        <v>150000</v>
      </c>
      <c r="F109" s="14">
        <v>1</v>
      </c>
      <c r="G109" s="14">
        <v>150000</v>
      </c>
    </row>
    <row r="110" ht="25" customHeight="1">
      <c r="A110" s="15" t="s">
        <v>362</v>
      </c>
      <c r="B110" s="15"/>
      <c r="C110" s="15"/>
      <c r="D110" s="15"/>
      <c r="E110" s="15"/>
      <c r="F110" s="15"/>
      <c r="G110" s="16">
        <f>SUBTOTAL(9,G109:G109)</f>
      </c>
    </row>
    <row r="111" ht="25" customHeight="1">
</row>
    <row r="112" ht="20" customHeight="1">
      <c r="A112" s="23" t="s">
        <v>336</v>
      </c>
      <c r="B112" s="23"/>
      <c r="C112" s="17" t="s">
        <v>130</v>
      </c>
      <c r="D112" s="17"/>
      <c r="E112" s="17"/>
      <c r="F112" s="17"/>
      <c r="G112" s="17"/>
    </row>
    <row r="113" ht="20" customHeight="1">
      <c r="A113" s="23" t="s">
        <v>337</v>
      </c>
      <c r="B113" s="23"/>
      <c r="C113" s="17" t="s">
        <v>338</v>
      </c>
      <c r="D113" s="17"/>
      <c r="E113" s="17"/>
      <c r="F113" s="17"/>
      <c r="G113" s="17"/>
    </row>
    <row r="114" ht="25" customHeight="1">
      <c r="A114" s="23" t="s">
        <v>339</v>
      </c>
      <c r="B114" s="23"/>
      <c r="C114" s="17" t="s">
        <v>311</v>
      </c>
      <c r="D114" s="17"/>
      <c r="E114" s="17"/>
      <c r="F114" s="17"/>
      <c r="G114" s="17"/>
    </row>
    <row r="115" ht="15" customHeight="1">
</row>
    <row r="116" ht="50" customHeight="1">
      <c r="A116" s="3" t="s">
        <v>482</v>
      </c>
      <c r="B116" s="3"/>
      <c r="C116" s="3"/>
      <c r="D116" s="3"/>
      <c r="E116" s="3"/>
      <c r="F116" s="3"/>
      <c r="G116" s="3"/>
    </row>
    <row r="117" ht="15" customHeight="1">
</row>
    <row r="118" ht="50" customHeight="1">
      <c r="A118" s="10" t="s">
        <v>243</v>
      </c>
      <c r="B118" s="10" t="s">
        <v>483</v>
      </c>
      <c r="C118" s="10"/>
      <c r="D118" s="10"/>
      <c r="E118" s="10"/>
      <c r="F118" s="10" t="s">
        <v>484</v>
      </c>
      <c r="G118" s="10" t="s">
        <v>485</v>
      </c>
    </row>
    <row r="119" ht="15" customHeight="1">
      <c r="A119" s="10">
        <v>1</v>
      </c>
      <c r="B119" s="10">
        <v>2</v>
      </c>
      <c r="C119" s="10"/>
      <c r="D119" s="10"/>
      <c r="E119" s="10"/>
      <c r="F119" s="10">
        <v>3</v>
      </c>
      <c r="G119" s="10">
        <v>4</v>
      </c>
    </row>
    <row r="120" ht="20" customHeight="1">
      <c r="A120" s="10" t="s">
        <v>252</v>
      </c>
      <c r="B120" s="11" t="s">
        <v>486</v>
      </c>
      <c r="C120" s="11"/>
      <c r="D120" s="11"/>
      <c r="E120" s="11"/>
      <c r="F120" s="14">
        <v>15000000</v>
      </c>
      <c r="G120" s="14">
        <v>4500000</v>
      </c>
    </row>
    <row r="121" ht="40" customHeight="1">
      <c r="A121" s="10" t="s">
        <v>353</v>
      </c>
      <c r="B121" s="11" t="s">
        <v>487</v>
      </c>
      <c r="C121" s="11"/>
      <c r="D121" s="11"/>
      <c r="E121" s="11"/>
      <c r="F121" s="14">
        <v>15000000</v>
      </c>
      <c r="G121" s="14">
        <v>30000</v>
      </c>
    </row>
    <row r="122" ht="25" customHeight="1">
      <c r="A122" s="15" t="s">
        <v>362</v>
      </c>
      <c r="B122" s="15"/>
      <c r="C122" s="15"/>
      <c r="D122" s="15"/>
      <c r="E122" s="15"/>
      <c r="F122" s="15"/>
      <c r="G122" s="16">
        <f>SUBTOTAL(9,G120:G121)</f>
      </c>
    </row>
    <row r="123" ht="25" customHeight="1">
</row>
    <row r="124" ht="20" customHeight="1">
      <c r="A124" s="23" t="s">
        <v>336</v>
      </c>
      <c r="B124" s="23"/>
      <c r="C124" s="17" t="s">
        <v>130</v>
      </c>
      <c r="D124" s="17"/>
      <c r="E124" s="17"/>
      <c r="F124" s="17"/>
      <c r="G124" s="17"/>
    </row>
    <row r="125" ht="20" customHeight="1">
      <c r="A125" s="23" t="s">
        <v>337</v>
      </c>
      <c r="B125" s="23"/>
      <c r="C125" s="17" t="s">
        <v>363</v>
      </c>
      <c r="D125" s="17"/>
      <c r="E125" s="17"/>
      <c r="F125" s="17"/>
      <c r="G125" s="17"/>
    </row>
    <row r="126" ht="25" customHeight="1">
      <c r="A126" s="23" t="s">
        <v>339</v>
      </c>
      <c r="B126" s="23"/>
      <c r="C126" s="17" t="s">
        <v>311</v>
      </c>
      <c r="D126" s="17"/>
      <c r="E126" s="17"/>
      <c r="F126" s="17"/>
      <c r="G126" s="17"/>
    </row>
    <row r="127" ht="15" customHeight="1">
</row>
    <row r="128" ht="50" customHeight="1">
      <c r="A128" s="3" t="s">
        <v>482</v>
      </c>
      <c r="B128" s="3"/>
      <c r="C128" s="3"/>
      <c r="D128" s="3"/>
      <c r="E128" s="3"/>
      <c r="F128" s="3"/>
      <c r="G128" s="3"/>
    </row>
    <row r="129" ht="15" customHeight="1">
</row>
    <row r="130" ht="50" customHeight="1">
      <c r="A130" s="10" t="s">
        <v>243</v>
      </c>
      <c r="B130" s="10" t="s">
        <v>483</v>
      </c>
      <c r="C130" s="10"/>
      <c r="D130" s="10"/>
      <c r="E130" s="10"/>
      <c r="F130" s="10" t="s">
        <v>484</v>
      </c>
      <c r="G130" s="10" t="s">
        <v>485</v>
      </c>
    </row>
    <row r="131" ht="15" customHeight="1">
      <c r="A131" s="10">
        <v>1</v>
      </c>
      <c r="B131" s="10">
        <v>2</v>
      </c>
      <c r="C131" s="10"/>
      <c r="D131" s="10"/>
      <c r="E131" s="10"/>
      <c r="F131" s="10">
        <v>3</v>
      </c>
      <c r="G131" s="10">
        <v>4</v>
      </c>
    </row>
    <row r="132" ht="20" customHeight="1">
      <c r="A132" s="10" t="s">
        <v>252</v>
      </c>
      <c r="B132" s="11" t="s">
        <v>486</v>
      </c>
      <c r="C132" s="11"/>
      <c r="D132" s="11"/>
      <c r="E132" s="11"/>
      <c r="F132" s="14">
        <v>84956778.9</v>
      </c>
      <c r="G132" s="14">
        <v>25487033.67</v>
      </c>
    </row>
    <row r="133" ht="40" customHeight="1">
      <c r="A133" s="10" t="s">
        <v>353</v>
      </c>
      <c r="B133" s="11" t="s">
        <v>487</v>
      </c>
      <c r="C133" s="11"/>
      <c r="D133" s="11"/>
      <c r="E133" s="11"/>
      <c r="F133" s="14">
        <v>84956778.99</v>
      </c>
      <c r="G133" s="14">
        <v>169913.56</v>
      </c>
    </row>
    <row r="134" ht="20" customHeight="1">
      <c r="A134" s="10" t="s">
        <v>354</v>
      </c>
      <c r="B134" s="11" t="s">
        <v>488</v>
      </c>
      <c r="C134" s="11"/>
      <c r="D134" s="11"/>
      <c r="E134" s="11"/>
      <c r="F134" s="14">
        <v>.02</v>
      </c>
      <c r="G134" s="14">
        <v>.02</v>
      </c>
    </row>
    <row r="135" ht="25" customHeight="1">
      <c r="A135" s="15" t="s">
        <v>362</v>
      </c>
      <c r="B135" s="15"/>
      <c r="C135" s="15"/>
      <c r="D135" s="15"/>
      <c r="E135" s="15"/>
      <c r="F135" s="15"/>
      <c r="G135" s="16">
        <f>SUBTOTAL(9,G132:G134)</f>
      </c>
    </row>
    <row r="136" ht="25" customHeight="1">
</row>
    <row r="137" ht="20" customHeight="1">
      <c r="A137" s="23" t="s">
        <v>336</v>
      </c>
      <c r="B137" s="23"/>
      <c r="C137" s="17" t="s">
        <v>130</v>
      </c>
      <c r="D137" s="17"/>
      <c r="E137" s="17"/>
      <c r="F137" s="17"/>
      <c r="G137" s="17"/>
    </row>
    <row r="138" ht="20" customHeight="1">
      <c r="A138" s="23" t="s">
        <v>337</v>
      </c>
      <c r="B138" s="23"/>
      <c r="C138" s="17" t="s">
        <v>338</v>
      </c>
      <c r="D138" s="17"/>
      <c r="E138" s="17"/>
      <c r="F138" s="17"/>
      <c r="G138" s="17"/>
    </row>
    <row r="139" ht="25" customHeight="1">
      <c r="A139" s="23" t="s">
        <v>339</v>
      </c>
      <c r="B139" s="23"/>
      <c r="C139" s="17" t="s">
        <v>314</v>
      </c>
      <c r="D139" s="17"/>
      <c r="E139" s="17"/>
      <c r="F139" s="17"/>
      <c r="G139" s="17"/>
    </row>
    <row r="140" ht="15" customHeight="1">
</row>
    <row r="141" ht="50" customHeight="1">
      <c r="A141" s="3" t="s">
        <v>482</v>
      </c>
      <c r="B141" s="3"/>
      <c r="C141" s="3"/>
      <c r="D141" s="3"/>
      <c r="E141" s="3"/>
      <c r="F141" s="3"/>
      <c r="G141" s="3"/>
    </row>
    <row r="142" ht="15" customHeight="1">
</row>
    <row r="143" ht="50" customHeight="1">
      <c r="A143" s="10" t="s">
        <v>243</v>
      </c>
      <c r="B143" s="10" t="s">
        <v>483</v>
      </c>
      <c r="C143" s="10"/>
      <c r="D143" s="10"/>
      <c r="E143" s="10"/>
      <c r="F143" s="10" t="s">
        <v>484</v>
      </c>
      <c r="G143" s="10" t="s">
        <v>485</v>
      </c>
    </row>
    <row r="144" ht="15" customHeight="1">
      <c r="A144" s="10">
        <v>1</v>
      </c>
      <c r="B144" s="10">
        <v>2</v>
      </c>
      <c r="C144" s="10"/>
      <c r="D144" s="10"/>
      <c r="E144" s="10"/>
      <c r="F144" s="10">
        <v>3</v>
      </c>
      <c r="G144" s="10">
        <v>4</v>
      </c>
    </row>
    <row r="145" ht="20" customHeight="1">
      <c r="A145" s="10" t="s">
        <v>252</v>
      </c>
      <c r="B145" s="11" t="s">
        <v>486</v>
      </c>
      <c r="C145" s="11"/>
      <c r="D145" s="11"/>
      <c r="E145" s="11"/>
      <c r="F145" s="14">
        <v>10000000</v>
      </c>
      <c r="G145" s="14">
        <v>3000000</v>
      </c>
    </row>
    <row r="146" ht="40" customHeight="1">
      <c r="A146" s="10" t="s">
        <v>353</v>
      </c>
      <c r="B146" s="11" t="s">
        <v>487</v>
      </c>
      <c r="C146" s="11"/>
      <c r="D146" s="11"/>
      <c r="E146" s="11"/>
      <c r="F146" s="14">
        <v>10000000</v>
      </c>
      <c r="G146" s="14">
        <v>20000</v>
      </c>
    </row>
    <row r="147" ht="25" customHeight="1">
      <c r="A147" s="15" t="s">
        <v>362</v>
      </c>
      <c r="B147" s="15"/>
      <c r="C147" s="15"/>
      <c r="D147" s="15"/>
      <c r="E147" s="15"/>
      <c r="F147" s="15"/>
      <c r="G147" s="16">
        <f>SUBTOTAL(9,G145:G146)</f>
      </c>
    </row>
    <row r="148" ht="25" customHeight="1">
</row>
    <row r="149" ht="20" customHeight="1">
      <c r="A149" s="23" t="s">
        <v>336</v>
      </c>
      <c r="B149" s="23"/>
      <c r="C149" s="17" t="s">
        <v>130</v>
      </c>
      <c r="D149" s="17"/>
      <c r="E149" s="17"/>
      <c r="F149" s="17"/>
      <c r="G149" s="17"/>
    </row>
    <row r="150" ht="20" customHeight="1">
      <c r="A150" s="23" t="s">
        <v>337</v>
      </c>
      <c r="B150" s="23"/>
      <c r="C150" s="17" t="s">
        <v>363</v>
      </c>
      <c r="D150" s="17"/>
      <c r="E150" s="17"/>
      <c r="F150" s="17"/>
      <c r="G150" s="17"/>
    </row>
    <row r="151" ht="25" customHeight="1">
      <c r="A151" s="23" t="s">
        <v>339</v>
      </c>
      <c r="B151" s="23"/>
      <c r="C151" s="17" t="s">
        <v>314</v>
      </c>
      <c r="D151" s="17"/>
      <c r="E151" s="17"/>
      <c r="F151" s="17"/>
      <c r="G151" s="17"/>
    </row>
    <row r="152" ht="15" customHeight="1">
</row>
    <row r="153" ht="50" customHeight="1">
      <c r="A153" s="3" t="s">
        <v>482</v>
      </c>
      <c r="B153" s="3"/>
      <c r="C153" s="3"/>
      <c r="D153" s="3"/>
      <c r="E153" s="3"/>
      <c r="F153" s="3"/>
      <c r="G153" s="3"/>
    </row>
    <row r="154" ht="15" customHeight="1">
</row>
    <row r="155" ht="50" customHeight="1">
      <c r="A155" s="10" t="s">
        <v>243</v>
      </c>
      <c r="B155" s="10" t="s">
        <v>483</v>
      </c>
      <c r="C155" s="10"/>
      <c r="D155" s="10"/>
      <c r="E155" s="10"/>
      <c r="F155" s="10" t="s">
        <v>484</v>
      </c>
      <c r="G155" s="10" t="s">
        <v>485</v>
      </c>
    </row>
    <row r="156" ht="15" customHeight="1">
      <c r="A156" s="10">
        <v>1</v>
      </c>
      <c r="B156" s="10">
        <v>2</v>
      </c>
      <c r="C156" s="10"/>
      <c r="D156" s="10"/>
      <c r="E156" s="10"/>
      <c r="F156" s="10">
        <v>3</v>
      </c>
      <c r="G156" s="10">
        <v>4</v>
      </c>
    </row>
    <row r="157" ht="20" customHeight="1">
      <c r="A157" s="10" t="s">
        <v>252</v>
      </c>
      <c r="B157" s="11" t="s">
        <v>486</v>
      </c>
      <c r="C157" s="11"/>
      <c r="D157" s="11"/>
      <c r="E157" s="11"/>
      <c r="F157" s="14">
        <v>88102941.23</v>
      </c>
      <c r="G157" s="14">
        <v>26430882.37</v>
      </c>
    </row>
    <row r="158" ht="40" customHeight="1">
      <c r="A158" s="10" t="s">
        <v>353</v>
      </c>
      <c r="B158" s="11" t="s">
        <v>487</v>
      </c>
      <c r="C158" s="11"/>
      <c r="D158" s="11"/>
      <c r="E158" s="11"/>
      <c r="F158" s="14">
        <v>88102941.23</v>
      </c>
      <c r="G158" s="14">
        <v>176205.88</v>
      </c>
    </row>
    <row r="159" ht="20" customHeight="1">
      <c r="A159" s="10" t="s">
        <v>354</v>
      </c>
      <c r="B159" s="11" t="s">
        <v>488</v>
      </c>
      <c r="C159" s="11"/>
      <c r="D159" s="11"/>
      <c r="E159" s="11"/>
      <c r="F159" s="14">
        <v>1</v>
      </c>
      <c r="G159" s="14">
        <v>.01</v>
      </c>
    </row>
    <row r="160" ht="25" customHeight="1">
      <c r="A160" s="15" t="s">
        <v>362</v>
      </c>
      <c r="B160" s="15"/>
      <c r="C160" s="15"/>
      <c r="D160" s="15"/>
      <c r="E160" s="15"/>
      <c r="F160" s="15"/>
      <c r="G160" s="16">
        <f>SUBTOTAL(9,G157:G159)</f>
      </c>
    </row>
    <row r="161" ht="25" customHeight="1">
</row>
    <row r="162" ht="20" customHeight="1">
      <c r="A162" s="23" t="s">
        <v>336</v>
      </c>
      <c r="B162" s="23"/>
      <c r="C162" s="17" t="s">
        <v>130</v>
      </c>
      <c r="D162" s="17"/>
      <c r="E162" s="17"/>
      <c r="F162" s="17"/>
      <c r="G162" s="17"/>
    </row>
    <row r="163" ht="20" customHeight="1">
      <c r="A163" s="23" t="s">
        <v>337</v>
      </c>
      <c r="B163" s="23"/>
      <c r="C163" s="17" t="s">
        <v>338</v>
      </c>
      <c r="D163" s="17"/>
      <c r="E163" s="17"/>
      <c r="F163" s="17"/>
      <c r="G163" s="17"/>
    </row>
    <row r="164" ht="25" customHeight="1">
      <c r="A164" s="23" t="s">
        <v>339</v>
      </c>
      <c r="B164" s="23"/>
      <c r="C164" s="17" t="s">
        <v>317</v>
      </c>
      <c r="D164" s="17"/>
      <c r="E164" s="17"/>
      <c r="F164" s="17"/>
      <c r="G164" s="17"/>
    </row>
    <row r="165" ht="15" customHeight="1">
</row>
    <row r="166" ht="50" customHeight="1">
      <c r="A166" s="3" t="s">
        <v>482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0" t="s">
        <v>243</v>
      </c>
      <c r="B168" s="10" t="s">
        <v>483</v>
      </c>
      <c r="C168" s="10"/>
      <c r="D168" s="10"/>
      <c r="E168" s="10"/>
      <c r="F168" s="10" t="s">
        <v>484</v>
      </c>
      <c r="G168" s="10" t="s">
        <v>485</v>
      </c>
    </row>
    <row r="169" ht="15" customHeight="1">
      <c r="A169" s="10">
        <v>1</v>
      </c>
      <c r="B169" s="10">
        <v>2</v>
      </c>
      <c r="C169" s="10"/>
      <c r="D169" s="10"/>
      <c r="E169" s="10"/>
      <c r="F169" s="10">
        <v>3</v>
      </c>
      <c r="G169" s="10">
        <v>4</v>
      </c>
    </row>
    <row r="170" ht="20" customHeight="1">
      <c r="A170" s="10" t="s">
        <v>252</v>
      </c>
      <c r="B170" s="11" t="s">
        <v>486</v>
      </c>
      <c r="C170" s="11"/>
      <c r="D170" s="11"/>
      <c r="E170" s="11"/>
      <c r="F170" s="14">
        <v>10000000</v>
      </c>
      <c r="G170" s="14">
        <v>3000000</v>
      </c>
    </row>
    <row r="171" ht="40" customHeight="1">
      <c r="A171" s="10" t="s">
        <v>353</v>
      </c>
      <c r="B171" s="11" t="s">
        <v>487</v>
      </c>
      <c r="C171" s="11"/>
      <c r="D171" s="11"/>
      <c r="E171" s="11"/>
      <c r="F171" s="14">
        <v>10000000</v>
      </c>
      <c r="G171" s="14">
        <v>20000</v>
      </c>
    </row>
    <row r="172" ht="25" customHeight="1">
      <c r="A172" s="15" t="s">
        <v>362</v>
      </c>
      <c r="B172" s="15"/>
      <c r="C172" s="15"/>
      <c r="D172" s="15"/>
      <c r="E172" s="15"/>
      <c r="F172" s="15"/>
      <c r="G172" s="16">
        <f>SUBTOTAL(9,G170:G171)</f>
      </c>
    </row>
    <row r="173" ht="25" customHeight="1">
</row>
    <row r="174" ht="20" customHeight="1">
      <c r="A174" s="23" t="s">
        <v>336</v>
      </c>
      <c r="B174" s="23"/>
      <c r="C174" s="17" t="s">
        <v>130</v>
      </c>
      <c r="D174" s="17"/>
      <c r="E174" s="17"/>
      <c r="F174" s="17"/>
      <c r="G174" s="17"/>
    </row>
    <row r="175" ht="20" customHeight="1">
      <c r="A175" s="23" t="s">
        <v>337</v>
      </c>
      <c r="B175" s="23"/>
      <c r="C175" s="17" t="s">
        <v>363</v>
      </c>
      <c r="D175" s="17"/>
      <c r="E175" s="17"/>
      <c r="F175" s="17"/>
      <c r="G175" s="17"/>
    </row>
    <row r="176" ht="25" customHeight="1">
      <c r="A176" s="23" t="s">
        <v>339</v>
      </c>
      <c r="B176" s="23"/>
      <c r="C176" s="17" t="s">
        <v>317</v>
      </c>
      <c r="D176" s="17"/>
      <c r="E176" s="17"/>
      <c r="F176" s="17"/>
      <c r="G176" s="17"/>
    </row>
    <row r="177" ht="15" customHeight="1">
</row>
    <row r="178" ht="50" customHeight="1">
      <c r="A178" s="3" t="s">
        <v>482</v>
      </c>
      <c r="B178" s="3"/>
      <c r="C178" s="3"/>
      <c r="D178" s="3"/>
      <c r="E178" s="3"/>
      <c r="F178" s="3"/>
      <c r="G178" s="3"/>
    </row>
    <row r="179" ht="15" customHeight="1">
</row>
    <row r="180" ht="50" customHeight="1">
      <c r="A180" s="10" t="s">
        <v>243</v>
      </c>
      <c r="B180" s="10" t="s">
        <v>483</v>
      </c>
      <c r="C180" s="10"/>
      <c r="D180" s="10"/>
      <c r="E180" s="10"/>
      <c r="F180" s="10" t="s">
        <v>484</v>
      </c>
      <c r="G180" s="10" t="s">
        <v>485</v>
      </c>
    </row>
    <row r="181" ht="15" customHeight="1">
      <c r="A181" s="10">
        <v>1</v>
      </c>
      <c r="B181" s="10">
        <v>2</v>
      </c>
      <c r="C181" s="10"/>
      <c r="D181" s="10"/>
      <c r="E181" s="10"/>
      <c r="F181" s="10">
        <v>3</v>
      </c>
      <c r="G181" s="10">
        <v>4</v>
      </c>
    </row>
    <row r="182" ht="20" customHeight="1">
      <c r="A182" s="10" t="s">
        <v>252</v>
      </c>
      <c r="B182" s="11" t="s">
        <v>486</v>
      </c>
      <c r="C182" s="11"/>
      <c r="D182" s="11"/>
      <c r="E182" s="11"/>
      <c r="F182" s="14">
        <v>88176385.19</v>
      </c>
      <c r="G182" s="14">
        <v>26452915.56</v>
      </c>
    </row>
    <row r="183" ht="40" customHeight="1">
      <c r="A183" s="10" t="s">
        <v>353</v>
      </c>
      <c r="B183" s="11" t="s">
        <v>487</v>
      </c>
      <c r="C183" s="11"/>
      <c r="D183" s="11"/>
      <c r="E183" s="11"/>
      <c r="F183" s="14">
        <v>88176385.19</v>
      </c>
      <c r="G183" s="14">
        <v>176352.77</v>
      </c>
    </row>
    <row r="184" ht="20" customHeight="1">
      <c r="A184" s="10" t="s">
        <v>354</v>
      </c>
      <c r="B184" s="11" t="s">
        <v>488</v>
      </c>
      <c r="C184" s="11"/>
      <c r="D184" s="11"/>
      <c r="E184" s="11"/>
      <c r="F184" s="14">
        <v>1</v>
      </c>
      <c r="G184" s="14">
        <v>.01</v>
      </c>
    </row>
    <row r="185" ht="25" customHeight="1">
      <c r="A185" s="15" t="s">
        <v>362</v>
      </c>
      <c r="B185" s="15"/>
      <c r="C185" s="15"/>
      <c r="D185" s="15"/>
      <c r="E185" s="15"/>
      <c r="F185" s="15"/>
      <c r="G185" s="16">
        <f>SUBTOTAL(9,G182:G184)</f>
      </c>
    </row>
    <row r="186" ht="25" customHeight="1">
</row>
    <row r="187" ht="20" customHeight="1">
      <c r="A187" s="23" t="s">
        <v>336</v>
      </c>
      <c r="B187" s="23"/>
      <c r="C187" s="17" t="s">
        <v>153</v>
      </c>
      <c r="D187" s="17"/>
      <c r="E187" s="17"/>
      <c r="F187" s="17"/>
      <c r="G187" s="17"/>
    </row>
    <row r="188" ht="20" customHeight="1">
      <c r="A188" s="23" t="s">
        <v>337</v>
      </c>
      <c r="B188" s="23"/>
      <c r="C188" s="17" t="s">
        <v>338</v>
      </c>
      <c r="D188" s="17"/>
      <c r="E188" s="17"/>
      <c r="F188" s="17"/>
      <c r="G188" s="17"/>
    </row>
    <row r="189" ht="25" customHeight="1">
      <c r="A189" s="23" t="s">
        <v>339</v>
      </c>
      <c r="B189" s="23"/>
      <c r="C189" s="17" t="s">
        <v>311</v>
      </c>
      <c r="D189" s="17"/>
      <c r="E189" s="17"/>
      <c r="F189" s="17"/>
      <c r="G189" s="17"/>
    </row>
    <row r="190" ht="15" customHeight="1">
</row>
    <row r="191" ht="50" customHeight="1">
      <c r="A191" s="3" t="s">
        <v>489</v>
      </c>
      <c r="B191" s="3"/>
      <c r="C191" s="3"/>
      <c r="D191" s="3"/>
      <c r="E191" s="3"/>
      <c r="F191" s="3"/>
      <c r="G191" s="3"/>
    </row>
    <row r="192" ht="15" customHeight="1">
</row>
    <row r="193" ht="50" customHeight="1">
      <c r="A193" s="10" t="s">
        <v>243</v>
      </c>
      <c r="B193" s="10" t="s">
        <v>40</v>
      </c>
      <c r="C193" s="10"/>
      <c r="D193" s="10"/>
      <c r="E193" s="10" t="s">
        <v>465</v>
      </c>
      <c r="F193" s="10" t="s">
        <v>466</v>
      </c>
      <c r="G193" s="10" t="s">
        <v>467</v>
      </c>
    </row>
    <row r="194" ht="15" customHeight="1">
      <c r="A194" s="10">
        <v>1</v>
      </c>
      <c r="B194" s="10">
        <v>2</v>
      </c>
      <c r="C194" s="10"/>
      <c r="D194" s="10"/>
      <c r="E194" s="10">
        <v>3</v>
      </c>
      <c r="F194" s="10">
        <v>4</v>
      </c>
      <c r="G194" s="10">
        <v>5</v>
      </c>
    </row>
    <row r="195" ht="20" customHeight="1">
      <c r="A195" s="10" t="s">
        <v>252</v>
      </c>
      <c r="B195" s="11" t="s">
        <v>490</v>
      </c>
      <c r="C195" s="11"/>
      <c r="D195" s="11"/>
      <c r="E195" s="14">
        <v>15000</v>
      </c>
      <c r="F195" s="14">
        <v>1</v>
      </c>
      <c r="G195" s="14">
        <v>15000</v>
      </c>
    </row>
    <row r="196" ht="25" customHeight="1">
      <c r="A196" s="15" t="s">
        <v>362</v>
      </c>
      <c r="B196" s="15"/>
      <c r="C196" s="15"/>
      <c r="D196" s="15"/>
      <c r="E196" s="15"/>
      <c r="F196" s="15"/>
      <c r="G196" s="16">
        <f>SUBTOTAL(9,G195:G195)</f>
      </c>
    </row>
    <row r="197" ht="25" customHeight="1">
</row>
    <row r="198" ht="20" customHeight="1">
      <c r="A198" s="23" t="s">
        <v>336</v>
      </c>
      <c r="B198" s="23"/>
      <c r="C198" s="17" t="s">
        <v>172</v>
      </c>
      <c r="D198" s="17"/>
      <c r="E198" s="17"/>
      <c r="F198" s="17"/>
      <c r="G198" s="17"/>
    </row>
    <row r="199" ht="20" customHeight="1">
      <c r="A199" s="23" t="s">
        <v>337</v>
      </c>
      <c r="B199" s="23"/>
      <c r="C199" s="17" t="s">
        <v>363</v>
      </c>
      <c r="D199" s="17"/>
      <c r="E199" s="17"/>
      <c r="F199" s="17"/>
      <c r="G199" s="17"/>
    </row>
    <row r="200" ht="25" customHeight="1">
      <c r="A200" s="23" t="s">
        <v>339</v>
      </c>
      <c r="B200" s="23"/>
      <c r="C200" s="17" t="s">
        <v>311</v>
      </c>
      <c r="D200" s="17"/>
      <c r="E200" s="17"/>
      <c r="F200" s="17"/>
      <c r="G200" s="17"/>
    </row>
    <row r="201" ht="15" customHeight="1">
</row>
    <row r="202" ht="25" customHeight="1">
      <c r="A202" s="3" t="s">
        <v>491</v>
      </c>
      <c r="B202" s="3"/>
      <c r="C202" s="3"/>
      <c r="D202" s="3"/>
      <c r="E202" s="3"/>
      <c r="F202" s="3"/>
      <c r="G202" s="3"/>
    </row>
    <row r="203" ht="15" customHeight="1">
</row>
    <row r="204" ht="60" customHeight="1">
      <c r="A204" s="10" t="s">
        <v>243</v>
      </c>
      <c r="B204" s="10" t="s">
        <v>469</v>
      </c>
      <c r="C204" s="10"/>
      <c r="D204" s="10"/>
      <c r="E204" s="10" t="s">
        <v>492</v>
      </c>
      <c r="F204" s="10" t="s">
        <v>493</v>
      </c>
      <c r="G204" s="10" t="s">
        <v>494</v>
      </c>
    </row>
    <row r="205" ht="15" customHeight="1">
      <c r="A205" s="10">
        <v>1</v>
      </c>
      <c r="B205" s="10">
        <v>2</v>
      </c>
      <c r="C205" s="10"/>
      <c r="D205" s="10"/>
      <c r="E205" s="10">
        <v>3</v>
      </c>
      <c r="F205" s="10">
        <v>4</v>
      </c>
      <c r="G205" s="10">
        <v>5</v>
      </c>
    </row>
    <row r="206" ht="20" customHeight="1">
      <c r="A206" s="10" t="s">
        <v>252</v>
      </c>
      <c r="B206" s="11" t="s">
        <v>495</v>
      </c>
      <c r="C206" s="11"/>
      <c r="D206" s="11"/>
      <c r="E206" s="14">
        <v>1</v>
      </c>
      <c r="F206" s="14">
        <v>34918</v>
      </c>
      <c r="G206" s="14">
        <v>34918</v>
      </c>
    </row>
    <row r="207" ht="25" customHeight="1">
      <c r="A207" s="15" t="s">
        <v>362</v>
      </c>
      <c r="B207" s="15"/>
      <c r="C207" s="15"/>
      <c r="D207" s="15"/>
      <c r="E207" s="15"/>
      <c r="F207" s="15"/>
      <c r="G207" s="16">
        <f>SUBTOTAL(9,G206:G206)</f>
      </c>
    </row>
    <row r="208" ht="25" customHeight="1">
</row>
    <row r="209" ht="20" customHeight="1">
      <c r="A209" s="23" t="s">
        <v>336</v>
      </c>
      <c r="B209" s="23"/>
      <c r="C209" s="17" t="s">
        <v>172</v>
      </c>
      <c r="D209" s="17"/>
      <c r="E209" s="17"/>
      <c r="F209" s="17"/>
      <c r="G209" s="17"/>
    </row>
    <row r="210" ht="20" customHeight="1">
      <c r="A210" s="23" t="s">
        <v>337</v>
      </c>
      <c r="B210" s="23"/>
      <c r="C210" s="17" t="s">
        <v>338</v>
      </c>
      <c r="D210" s="17"/>
      <c r="E210" s="17"/>
      <c r="F210" s="17"/>
      <c r="G210" s="17"/>
    </row>
    <row r="211" ht="25" customHeight="1">
      <c r="A211" s="23" t="s">
        <v>339</v>
      </c>
      <c r="B211" s="23"/>
      <c r="C211" s="17" t="s">
        <v>311</v>
      </c>
      <c r="D211" s="17"/>
      <c r="E211" s="17"/>
      <c r="F211" s="17"/>
      <c r="G211" s="17"/>
    </row>
    <row r="212" ht="15" customHeight="1">
</row>
    <row r="213" ht="25" customHeight="1">
      <c r="A213" s="3" t="s">
        <v>491</v>
      </c>
      <c r="B213" s="3"/>
      <c r="C213" s="3"/>
      <c r="D213" s="3"/>
      <c r="E213" s="3"/>
      <c r="F213" s="3"/>
      <c r="G213" s="3"/>
    </row>
    <row r="214" ht="15" customHeight="1">
</row>
    <row r="215" ht="60" customHeight="1">
      <c r="A215" s="10" t="s">
        <v>243</v>
      </c>
      <c r="B215" s="10" t="s">
        <v>469</v>
      </c>
      <c r="C215" s="10"/>
      <c r="D215" s="10"/>
      <c r="E215" s="10" t="s">
        <v>492</v>
      </c>
      <c r="F215" s="10" t="s">
        <v>493</v>
      </c>
      <c r="G215" s="10" t="s">
        <v>494</v>
      </c>
    </row>
    <row r="216" ht="15" customHeight="1">
      <c r="A216" s="10">
        <v>1</v>
      </c>
      <c r="B216" s="10">
        <v>2</v>
      </c>
      <c r="C216" s="10"/>
      <c r="D216" s="10"/>
      <c r="E216" s="10">
        <v>3</v>
      </c>
      <c r="F216" s="10">
        <v>4</v>
      </c>
      <c r="G216" s="10">
        <v>5</v>
      </c>
    </row>
    <row r="217" ht="20" customHeight="1">
      <c r="A217" s="10" t="s">
        <v>252</v>
      </c>
      <c r="B217" s="11" t="s">
        <v>495</v>
      </c>
      <c r="C217" s="11"/>
      <c r="D217" s="11"/>
      <c r="E217" s="14">
        <v>20000</v>
      </c>
      <c r="F217" s="14">
        <v>100</v>
      </c>
      <c r="G217" s="14">
        <v>20000</v>
      </c>
    </row>
    <row r="218" ht="25" customHeight="1">
      <c r="A218" s="15" t="s">
        <v>362</v>
      </c>
      <c r="B218" s="15"/>
      <c r="C218" s="15"/>
      <c r="D218" s="15"/>
      <c r="E218" s="15"/>
      <c r="F218" s="15"/>
      <c r="G218" s="16">
        <f>SUBTOTAL(9,G217:G217)</f>
      </c>
    </row>
    <row r="219" ht="25" customHeight="1">
</row>
    <row r="220" ht="20" customHeight="1">
      <c r="A220" s="23" t="s">
        <v>336</v>
      </c>
      <c r="B220" s="23"/>
      <c r="C220" s="17" t="s">
        <v>169</v>
      </c>
      <c r="D220" s="17"/>
      <c r="E220" s="17"/>
      <c r="F220" s="17"/>
      <c r="G220" s="17"/>
    </row>
    <row r="221" ht="20" customHeight="1">
      <c r="A221" s="23" t="s">
        <v>337</v>
      </c>
      <c r="B221" s="23"/>
      <c r="C221" s="17" t="s">
        <v>363</v>
      </c>
      <c r="D221" s="17"/>
      <c r="E221" s="17"/>
      <c r="F221" s="17"/>
      <c r="G221" s="17"/>
    </row>
    <row r="222" ht="25" customHeight="1">
      <c r="A222" s="23" t="s">
        <v>339</v>
      </c>
      <c r="B222" s="23"/>
      <c r="C222" s="17" t="s">
        <v>311</v>
      </c>
      <c r="D222" s="17"/>
      <c r="E222" s="17"/>
      <c r="F222" s="17"/>
      <c r="G222" s="17"/>
    </row>
    <row r="223" ht="15" customHeight="1">
</row>
    <row r="224" ht="25" customHeight="1">
      <c r="A224" s="3" t="s">
        <v>491</v>
      </c>
      <c r="B224" s="3"/>
      <c r="C224" s="3"/>
      <c r="D224" s="3"/>
      <c r="E224" s="3"/>
      <c r="F224" s="3"/>
      <c r="G224" s="3"/>
    </row>
    <row r="225" ht="15" customHeight="1">
</row>
    <row r="226" ht="60" customHeight="1">
      <c r="A226" s="10" t="s">
        <v>243</v>
      </c>
      <c r="B226" s="10" t="s">
        <v>469</v>
      </c>
      <c r="C226" s="10"/>
      <c r="D226" s="10"/>
      <c r="E226" s="10" t="s">
        <v>492</v>
      </c>
      <c r="F226" s="10" t="s">
        <v>493</v>
      </c>
      <c r="G226" s="10" t="s">
        <v>494</v>
      </c>
    </row>
    <row r="227" ht="15" customHeight="1">
      <c r="A227" s="10">
        <v>1</v>
      </c>
      <c r="B227" s="10">
        <v>2</v>
      </c>
      <c r="C227" s="10"/>
      <c r="D227" s="10"/>
      <c r="E227" s="10">
        <v>3</v>
      </c>
      <c r="F227" s="10">
        <v>4</v>
      </c>
      <c r="G227" s="10">
        <v>5</v>
      </c>
    </row>
    <row r="228" ht="20" customHeight="1">
      <c r="A228" s="10" t="s">
        <v>252</v>
      </c>
      <c r="B228" s="11" t="s">
        <v>495</v>
      </c>
      <c r="C228" s="11"/>
      <c r="D228" s="11"/>
      <c r="E228" s="14">
        <v>1257137</v>
      </c>
      <c r="F228" s="14">
        <v>100</v>
      </c>
      <c r="G228" s="14">
        <v>1257137</v>
      </c>
    </row>
    <row r="229" ht="20" customHeight="1">
      <c r="A229" s="10" t="s">
        <v>252</v>
      </c>
      <c r="B229" s="11" t="s">
        <v>495</v>
      </c>
      <c r="C229" s="11"/>
      <c r="D229" s="11"/>
      <c r="E229" s="14">
        <v>10612066.67</v>
      </c>
      <c r="F229" s="14">
        <v>1.5</v>
      </c>
      <c r="G229" s="14">
        <v>159181</v>
      </c>
    </row>
    <row r="230" ht="25" customHeight="1">
      <c r="A230" s="15" t="s">
        <v>362</v>
      </c>
      <c r="B230" s="15"/>
      <c r="C230" s="15"/>
      <c r="D230" s="15"/>
      <c r="E230" s="15"/>
      <c r="F230" s="15"/>
      <c r="G230" s="16">
        <f>SUBTOTAL(9,G228:G229)</f>
      </c>
    </row>
    <row r="231" ht="25" customHeight="1">
</row>
    <row r="232" ht="20" customHeight="1">
      <c r="A232" s="23" t="s">
        <v>336</v>
      </c>
      <c r="B232" s="23"/>
      <c r="C232" s="17" t="s">
        <v>175</v>
      </c>
      <c r="D232" s="17"/>
      <c r="E232" s="17"/>
      <c r="F232" s="17"/>
      <c r="G232" s="17"/>
    </row>
    <row r="233" ht="20" customHeight="1">
      <c r="A233" s="23" t="s">
        <v>337</v>
      </c>
      <c r="B233" s="23"/>
      <c r="C233" s="17" t="s">
        <v>338</v>
      </c>
      <c r="D233" s="17"/>
      <c r="E233" s="17"/>
      <c r="F233" s="17"/>
      <c r="G233" s="17"/>
    </row>
    <row r="234" ht="25" customHeight="1">
      <c r="A234" s="23" t="s">
        <v>339</v>
      </c>
      <c r="B234" s="23"/>
      <c r="C234" s="17" t="s">
        <v>311</v>
      </c>
      <c r="D234" s="17"/>
      <c r="E234" s="17"/>
      <c r="F234" s="17"/>
      <c r="G234" s="17"/>
    </row>
    <row r="235" ht="15" customHeight="1">
</row>
    <row r="236" ht="25" customHeight="1">
      <c r="A236" s="3" t="s">
        <v>496</v>
      </c>
      <c r="B236" s="3"/>
      <c r="C236" s="3"/>
      <c r="D236" s="3"/>
      <c r="E236" s="3"/>
      <c r="F236" s="3"/>
      <c r="G236" s="3"/>
    </row>
    <row r="237" ht="15" customHeight="1">
</row>
    <row r="238" ht="60" customHeight="1">
      <c r="A238" s="10" t="s">
        <v>243</v>
      </c>
      <c r="B238" s="10" t="s">
        <v>469</v>
      </c>
      <c r="C238" s="10"/>
      <c r="D238" s="10"/>
      <c r="E238" s="10" t="s">
        <v>492</v>
      </c>
      <c r="F238" s="10" t="s">
        <v>493</v>
      </c>
      <c r="G238" s="10" t="s">
        <v>494</v>
      </c>
    </row>
    <row r="239" ht="15" customHeight="1">
      <c r="A239" s="10">
        <v>1</v>
      </c>
      <c r="B239" s="10">
        <v>2</v>
      </c>
      <c r="C239" s="10"/>
      <c r="D239" s="10"/>
      <c r="E239" s="10">
        <v>3</v>
      </c>
      <c r="F239" s="10">
        <v>4</v>
      </c>
      <c r="G239" s="10">
        <v>5</v>
      </c>
    </row>
    <row r="240" ht="20" customHeight="1">
      <c r="A240" s="10" t="s">
        <v>252</v>
      </c>
      <c r="B240" s="11" t="s">
        <v>495</v>
      </c>
      <c r="C240" s="11"/>
      <c r="D240" s="11"/>
      <c r="E240" s="14">
        <v>1</v>
      </c>
      <c r="F240" s="14">
        <v>300000</v>
      </c>
      <c r="G240" s="14">
        <v>300000</v>
      </c>
    </row>
    <row r="241" ht="20" customHeight="1">
      <c r="A241" s="10" t="s">
        <v>252</v>
      </c>
      <c r="B241" s="11" t="s">
        <v>495</v>
      </c>
      <c r="C241" s="11"/>
      <c r="D241" s="11"/>
      <c r="E241" s="14">
        <v>15000</v>
      </c>
      <c r="F241" s="14">
        <v>100</v>
      </c>
      <c r="G241" s="14">
        <v>15000</v>
      </c>
    </row>
    <row r="242" ht="20" customHeight="1">
      <c r="A242" s="10" t="s">
        <v>252</v>
      </c>
      <c r="B242" s="11" t="s">
        <v>495</v>
      </c>
      <c r="C242" s="11"/>
      <c r="D242" s="11"/>
      <c r="E242" s="14">
        <v>20000</v>
      </c>
      <c r="F242" s="14">
        <v>100</v>
      </c>
      <c r="G242" s="14">
        <v>20000</v>
      </c>
    </row>
    <row r="243" ht="25" customHeight="1">
      <c r="A243" s="15" t="s">
        <v>362</v>
      </c>
      <c r="B243" s="15"/>
      <c r="C243" s="15"/>
      <c r="D243" s="15"/>
      <c r="E243" s="15"/>
      <c r="F243" s="15"/>
      <c r="G243" s="16">
        <f>SUBTOTAL(9,G240:G242)</f>
      </c>
    </row>
    <row r="244" ht="25" customHeight="1">
</row>
    <row r="245" ht="20" customHeight="1">
      <c r="A245" s="23" t="s">
        <v>336</v>
      </c>
      <c r="B245" s="23"/>
      <c r="C245" s="17" t="s">
        <v>172</v>
      </c>
      <c r="D245" s="17"/>
      <c r="E245" s="17"/>
      <c r="F245" s="17"/>
      <c r="G245" s="17"/>
    </row>
    <row r="246" ht="20" customHeight="1">
      <c r="A246" s="23" t="s">
        <v>337</v>
      </c>
      <c r="B246" s="23"/>
      <c r="C246" s="17" t="s">
        <v>363</v>
      </c>
      <c r="D246" s="17"/>
      <c r="E246" s="17"/>
      <c r="F246" s="17"/>
      <c r="G246" s="17"/>
    </row>
    <row r="247" ht="25" customHeight="1">
      <c r="A247" s="23" t="s">
        <v>339</v>
      </c>
      <c r="B247" s="23"/>
      <c r="C247" s="17" t="s">
        <v>314</v>
      </c>
      <c r="D247" s="17"/>
      <c r="E247" s="17"/>
      <c r="F247" s="17"/>
      <c r="G247" s="17"/>
    </row>
    <row r="248" ht="15" customHeight="1">
</row>
    <row r="249" ht="25" customHeight="1">
      <c r="A249" s="3" t="s">
        <v>491</v>
      </c>
      <c r="B249" s="3"/>
      <c r="C249" s="3"/>
      <c r="D249" s="3"/>
      <c r="E249" s="3"/>
      <c r="F249" s="3"/>
      <c r="G249" s="3"/>
    </row>
    <row r="250" ht="15" customHeight="1">
</row>
    <row r="251" ht="60" customHeight="1">
      <c r="A251" s="10" t="s">
        <v>243</v>
      </c>
      <c r="B251" s="10" t="s">
        <v>469</v>
      </c>
      <c r="C251" s="10"/>
      <c r="D251" s="10"/>
      <c r="E251" s="10" t="s">
        <v>492</v>
      </c>
      <c r="F251" s="10" t="s">
        <v>493</v>
      </c>
      <c r="G251" s="10" t="s">
        <v>494</v>
      </c>
    </row>
    <row r="252" ht="15" customHeight="1">
      <c r="A252" s="10">
        <v>1</v>
      </c>
      <c r="B252" s="10">
        <v>2</v>
      </c>
      <c r="C252" s="10"/>
      <c r="D252" s="10"/>
      <c r="E252" s="10">
        <v>3</v>
      </c>
      <c r="F252" s="10">
        <v>4</v>
      </c>
      <c r="G252" s="10">
        <v>5</v>
      </c>
    </row>
    <row r="253" ht="20" customHeight="1">
      <c r="A253" s="10" t="s">
        <v>252</v>
      </c>
      <c r="B253" s="11" t="s">
        <v>495</v>
      </c>
      <c r="C253" s="11"/>
      <c r="D253" s="11"/>
      <c r="E253" s="14">
        <v>1</v>
      </c>
      <c r="F253" s="14">
        <v>34918</v>
      </c>
      <c r="G253" s="14">
        <v>34918</v>
      </c>
    </row>
    <row r="254" ht="25" customHeight="1">
      <c r="A254" s="15" t="s">
        <v>362</v>
      </c>
      <c r="B254" s="15"/>
      <c r="C254" s="15"/>
      <c r="D254" s="15"/>
      <c r="E254" s="15"/>
      <c r="F254" s="15"/>
      <c r="G254" s="16">
        <f>SUBTOTAL(9,G253:G253)</f>
      </c>
    </row>
    <row r="255" ht="25" customHeight="1">
</row>
    <row r="256" ht="20" customHeight="1">
      <c r="A256" s="23" t="s">
        <v>336</v>
      </c>
      <c r="B256" s="23"/>
      <c r="C256" s="17" t="s">
        <v>169</v>
      </c>
      <c r="D256" s="17"/>
      <c r="E256" s="17"/>
      <c r="F256" s="17"/>
      <c r="G256" s="17"/>
    </row>
    <row r="257" ht="20" customHeight="1">
      <c r="A257" s="23" t="s">
        <v>337</v>
      </c>
      <c r="B257" s="23"/>
      <c r="C257" s="17" t="s">
        <v>363</v>
      </c>
      <c r="D257" s="17"/>
      <c r="E257" s="17"/>
      <c r="F257" s="17"/>
      <c r="G257" s="17"/>
    </row>
    <row r="258" ht="25" customHeight="1">
      <c r="A258" s="23" t="s">
        <v>339</v>
      </c>
      <c r="B258" s="23"/>
      <c r="C258" s="17" t="s">
        <v>314</v>
      </c>
      <c r="D258" s="17"/>
      <c r="E258" s="17"/>
      <c r="F258" s="17"/>
      <c r="G258" s="17"/>
    </row>
    <row r="259" ht="15" customHeight="1">
</row>
    <row r="260" ht="25" customHeight="1">
      <c r="A260" s="3" t="s">
        <v>491</v>
      </c>
      <c r="B260" s="3"/>
      <c r="C260" s="3"/>
      <c r="D260" s="3"/>
      <c r="E260" s="3"/>
      <c r="F260" s="3"/>
      <c r="G260" s="3"/>
    </row>
    <row r="261" ht="15" customHeight="1">
</row>
    <row r="262" ht="60" customHeight="1">
      <c r="A262" s="10" t="s">
        <v>243</v>
      </c>
      <c r="B262" s="10" t="s">
        <v>469</v>
      </c>
      <c r="C262" s="10"/>
      <c r="D262" s="10"/>
      <c r="E262" s="10" t="s">
        <v>492</v>
      </c>
      <c r="F262" s="10" t="s">
        <v>493</v>
      </c>
      <c r="G262" s="10" t="s">
        <v>494</v>
      </c>
    </row>
    <row r="263" ht="15" customHeight="1">
      <c r="A263" s="10">
        <v>1</v>
      </c>
      <c r="B263" s="10">
        <v>2</v>
      </c>
      <c r="C263" s="10"/>
      <c r="D263" s="10"/>
      <c r="E263" s="10">
        <v>3</v>
      </c>
      <c r="F263" s="10">
        <v>4</v>
      </c>
      <c r="G263" s="10">
        <v>5</v>
      </c>
    </row>
    <row r="264" ht="20" customHeight="1">
      <c r="A264" s="10" t="s">
        <v>252</v>
      </c>
      <c r="B264" s="11" t="s">
        <v>495</v>
      </c>
      <c r="C264" s="11"/>
      <c r="D264" s="11"/>
      <c r="E264" s="14">
        <v>1257137</v>
      </c>
      <c r="F264" s="14">
        <v>100</v>
      </c>
      <c r="G264" s="14">
        <v>1257137</v>
      </c>
    </row>
    <row r="265" ht="20" customHeight="1">
      <c r="A265" s="10" t="s">
        <v>252</v>
      </c>
      <c r="B265" s="11" t="s">
        <v>495</v>
      </c>
      <c r="C265" s="11"/>
      <c r="D265" s="11"/>
      <c r="E265" s="14">
        <v>10612066.67</v>
      </c>
      <c r="F265" s="14">
        <v>1.5</v>
      </c>
      <c r="G265" s="14">
        <v>159181</v>
      </c>
    </row>
    <row r="266" ht="25" customHeight="1">
      <c r="A266" s="15" t="s">
        <v>362</v>
      </c>
      <c r="B266" s="15"/>
      <c r="C266" s="15"/>
      <c r="D266" s="15"/>
      <c r="E266" s="15"/>
      <c r="F266" s="15"/>
      <c r="G266" s="16">
        <f>SUBTOTAL(9,G264:G265)</f>
      </c>
    </row>
    <row r="267" ht="25" customHeight="1">
</row>
    <row r="268" ht="20" customHeight="1">
      <c r="A268" s="23" t="s">
        <v>336</v>
      </c>
      <c r="B268" s="23"/>
      <c r="C268" s="17" t="s">
        <v>172</v>
      </c>
      <c r="D268" s="17"/>
      <c r="E268" s="17"/>
      <c r="F268" s="17"/>
      <c r="G268" s="17"/>
    </row>
    <row r="269" ht="20" customHeight="1">
      <c r="A269" s="23" t="s">
        <v>337</v>
      </c>
      <c r="B269" s="23"/>
      <c r="C269" s="17" t="s">
        <v>363</v>
      </c>
      <c r="D269" s="17"/>
      <c r="E269" s="17"/>
      <c r="F269" s="17"/>
      <c r="G269" s="17"/>
    </row>
    <row r="270" ht="25" customHeight="1">
      <c r="A270" s="23" t="s">
        <v>339</v>
      </c>
      <c r="B270" s="23"/>
      <c r="C270" s="17" t="s">
        <v>317</v>
      </c>
      <c r="D270" s="17"/>
      <c r="E270" s="17"/>
      <c r="F270" s="17"/>
      <c r="G270" s="17"/>
    </row>
    <row r="271" ht="15" customHeight="1">
</row>
    <row r="272" ht="25" customHeight="1">
      <c r="A272" s="3" t="s">
        <v>491</v>
      </c>
      <c r="B272" s="3"/>
      <c r="C272" s="3"/>
      <c r="D272" s="3"/>
      <c r="E272" s="3"/>
      <c r="F272" s="3"/>
      <c r="G272" s="3"/>
    </row>
    <row r="273" ht="15" customHeight="1">
</row>
    <row r="274" ht="60" customHeight="1">
      <c r="A274" s="10" t="s">
        <v>243</v>
      </c>
      <c r="B274" s="10" t="s">
        <v>469</v>
      </c>
      <c r="C274" s="10"/>
      <c r="D274" s="10"/>
      <c r="E274" s="10" t="s">
        <v>492</v>
      </c>
      <c r="F274" s="10" t="s">
        <v>493</v>
      </c>
      <c r="G274" s="10" t="s">
        <v>494</v>
      </c>
    </row>
    <row r="275" ht="15" customHeight="1">
      <c r="A275" s="10">
        <v>1</v>
      </c>
      <c r="B275" s="10">
        <v>2</v>
      </c>
      <c r="C275" s="10"/>
      <c r="D275" s="10"/>
      <c r="E275" s="10">
        <v>3</v>
      </c>
      <c r="F275" s="10">
        <v>4</v>
      </c>
      <c r="G275" s="10">
        <v>5</v>
      </c>
    </row>
    <row r="276" ht="20" customHeight="1">
      <c r="A276" s="10" t="s">
        <v>252</v>
      </c>
      <c r="B276" s="11" t="s">
        <v>495</v>
      </c>
      <c r="C276" s="11"/>
      <c r="D276" s="11"/>
      <c r="E276" s="14">
        <v>1</v>
      </c>
      <c r="F276" s="14">
        <v>34918</v>
      </c>
      <c r="G276" s="14">
        <v>34918</v>
      </c>
    </row>
    <row r="277" ht="25" customHeight="1">
      <c r="A277" s="15" t="s">
        <v>362</v>
      </c>
      <c r="B277" s="15"/>
      <c r="C277" s="15"/>
      <c r="D277" s="15"/>
      <c r="E277" s="15"/>
      <c r="F277" s="15"/>
      <c r="G277" s="16">
        <f>SUBTOTAL(9,G276:G276)</f>
      </c>
    </row>
    <row r="278" ht="25" customHeight="1">
</row>
    <row r="279" ht="20" customHeight="1">
      <c r="A279" s="23" t="s">
        <v>336</v>
      </c>
      <c r="B279" s="23"/>
      <c r="C279" s="17" t="s">
        <v>169</v>
      </c>
      <c r="D279" s="17"/>
      <c r="E279" s="17"/>
      <c r="F279" s="17"/>
      <c r="G279" s="17"/>
    </row>
    <row r="280" ht="20" customHeight="1">
      <c r="A280" s="23" t="s">
        <v>337</v>
      </c>
      <c r="B280" s="23"/>
      <c r="C280" s="17" t="s">
        <v>363</v>
      </c>
      <c r="D280" s="17"/>
      <c r="E280" s="17"/>
      <c r="F280" s="17"/>
      <c r="G280" s="17"/>
    </row>
    <row r="281" ht="25" customHeight="1">
      <c r="A281" s="23" t="s">
        <v>339</v>
      </c>
      <c r="B281" s="23"/>
      <c r="C281" s="17" t="s">
        <v>317</v>
      </c>
      <c r="D281" s="17"/>
      <c r="E281" s="17"/>
      <c r="F281" s="17"/>
      <c r="G281" s="17"/>
    </row>
    <row r="282" ht="15" customHeight="1">
</row>
    <row r="283" ht="25" customHeight="1">
      <c r="A283" s="3" t="s">
        <v>491</v>
      </c>
      <c r="B283" s="3"/>
      <c r="C283" s="3"/>
      <c r="D283" s="3"/>
      <c r="E283" s="3"/>
      <c r="F283" s="3"/>
      <c r="G283" s="3"/>
    </row>
    <row r="284" ht="15" customHeight="1">
</row>
    <row r="285" ht="60" customHeight="1">
      <c r="A285" s="10" t="s">
        <v>243</v>
      </c>
      <c r="B285" s="10" t="s">
        <v>469</v>
      </c>
      <c r="C285" s="10"/>
      <c r="D285" s="10"/>
      <c r="E285" s="10" t="s">
        <v>492</v>
      </c>
      <c r="F285" s="10" t="s">
        <v>493</v>
      </c>
      <c r="G285" s="10" t="s">
        <v>494</v>
      </c>
    </row>
    <row r="286" ht="15" customHeight="1">
      <c r="A286" s="10">
        <v>1</v>
      </c>
      <c r="B286" s="10">
        <v>2</v>
      </c>
      <c r="C286" s="10"/>
      <c r="D286" s="10"/>
      <c r="E286" s="10">
        <v>3</v>
      </c>
      <c r="F286" s="10">
        <v>4</v>
      </c>
      <c r="G286" s="10">
        <v>5</v>
      </c>
    </row>
    <row r="287" ht="20" customHeight="1">
      <c r="A287" s="10" t="s">
        <v>252</v>
      </c>
      <c r="B287" s="11" t="s">
        <v>495</v>
      </c>
      <c r="C287" s="11"/>
      <c r="D287" s="11"/>
      <c r="E287" s="14">
        <v>1257137</v>
      </c>
      <c r="F287" s="14">
        <v>100</v>
      </c>
      <c r="G287" s="14">
        <v>1257137</v>
      </c>
    </row>
    <row r="288" ht="20" customHeight="1">
      <c r="A288" s="10" t="s">
        <v>252</v>
      </c>
      <c r="B288" s="11" t="s">
        <v>495</v>
      </c>
      <c r="C288" s="11"/>
      <c r="D288" s="11"/>
      <c r="E288" s="14">
        <v>10612066.67</v>
      </c>
      <c r="F288" s="14">
        <v>1.5</v>
      </c>
      <c r="G288" s="14">
        <v>159181</v>
      </c>
    </row>
    <row r="289" ht="25" customHeight="1">
      <c r="A289" s="15" t="s">
        <v>362</v>
      </c>
      <c r="B289" s="15"/>
      <c r="C289" s="15"/>
      <c r="D289" s="15"/>
      <c r="E289" s="15"/>
      <c r="F289" s="15"/>
      <c r="G289" s="16">
        <f>SUBTOTAL(9,G287:G288)</f>
      </c>
    </row>
    <row r="290" ht="0" customHeight="1">
</row>
  </sheetData>
  <sheetProtection password="8D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F11"/>
    <mergeCell ref="A13:B13"/>
    <mergeCell ref="C13:G13"/>
    <mergeCell ref="A14:B14"/>
    <mergeCell ref="C14:G14"/>
    <mergeCell ref="A15:B15"/>
    <mergeCell ref="C15:G15"/>
    <mergeCell ref="A17:G17"/>
    <mergeCell ref="B19:C19"/>
    <mergeCell ref="B20:C20"/>
    <mergeCell ref="B21:C21"/>
    <mergeCell ref="A22:F22"/>
    <mergeCell ref="A24:B24"/>
    <mergeCell ref="C24:G24"/>
    <mergeCell ref="A25:B25"/>
    <mergeCell ref="C25:G25"/>
    <mergeCell ref="A26:B26"/>
    <mergeCell ref="C26:G26"/>
    <mergeCell ref="A28:G28"/>
    <mergeCell ref="B30:C30"/>
    <mergeCell ref="B31:C31"/>
    <mergeCell ref="B32:C32"/>
    <mergeCell ref="A33:F33"/>
    <mergeCell ref="A35:B35"/>
    <mergeCell ref="C35:G35"/>
    <mergeCell ref="A36:B36"/>
    <mergeCell ref="C36:G36"/>
    <mergeCell ref="A37:B37"/>
    <mergeCell ref="C37:G37"/>
    <mergeCell ref="A39:G39"/>
    <mergeCell ref="B41:C41"/>
    <mergeCell ref="B42:C42"/>
    <mergeCell ref="B43:C43"/>
    <mergeCell ref="A44:F44"/>
    <mergeCell ref="A46:B46"/>
    <mergeCell ref="C46:G46"/>
    <mergeCell ref="A47:B47"/>
    <mergeCell ref="C47:G47"/>
    <mergeCell ref="A48:B48"/>
    <mergeCell ref="C48:G48"/>
    <mergeCell ref="A50:G50"/>
    <mergeCell ref="B52:C52"/>
    <mergeCell ref="B53:C53"/>
    <mergeCell ref="B54:C54"/>
    <mergeCell ref="A55:F55"/>
    <mergeCell ref="A57:B57"/>
    <mergeCell ref="C57:G57"/>
    <mergeCell ref="A58:B58"/>
    <mergeCell ref="C58:G58"/>
    <mergeCell ref="A59:B59"/>
    <mergeCell ref="C59:G59"/>
    <mergeCell ref="A61:G61"/>
    <mergeCell ref="B63:C63"/>
    <mergeCell ref="B64:C64"/>
    <mergeCell ref="B65:C65"/>
    <mergeCell ref="A66:F66"/>
    <mergeCell ref="A68:B68"/>
    <mergeCell ref="C68:G68"/>
    <mergeCell ref="A69:B69"/>
    <mergeCell ref="C69:G69"/>
    <mergeCell ref="A70:B70"/>
    <mergeCell ref="C70:G70"/>
    <mergeCell ref="A72:G72"/>
    <mergeCell ref="B74:C74"/>
    <mergeCell ref="B75:C75"/>
    <mergeCell ref="B76:C76"/>
    <mergeCell ref="A77:F77"/>
    <mergeCell ref="A79:B79"/>
    <mergeCell ref="C79:G79"/>
    <mergeCell ref="A80:B80"/>
    <mergeCell ref="C80:G80"/>
    <mergeCell ref="A81:B81"/>
    <mergeCell ref="C81:G81"/>
    <mergeCell ref="A83:G83"/>
    <mergeCell ref="B85:C85"/>
    <mergeCell ref="B86:C86"/>
    <mergeCell ref="B87:C87"/>
    <mergeCell ref="A88:F88"/>
    <mergeCell ref="A90:B90"/>
    <mergeCell ref="C90:G90"/>
    <mergeCell ref="A91:B91"/>
    <mergeCell ref="C91:G91"/>
    <mergeCell ref="A92:B92"/>
    <mergeCell ref="C92:G92"/>
    <mergeCell ref="A94:G94"/>
    <mergeCell ref="B96:C96"/>
    <mergeCell ref="B97:C97"/>
    <mergeCell ref="B98:C98"/>
    <mergeCell ref="A99:F99"/>
    <mergeCell ref="A101:B101"/>
    <mergeCell ref="C101:G101"/>
    <mergeCell ref="A102:B102"/>
    <mergeCell ref="C102:G102"/>
    <mergeCell ref="A103:B103"/>
    <mergeCell ref="C103:G103"/>
    <mergeCell ref="A105:G105"/>
    <mergeCell ref="B107:C107"/>
    <mergeCell ref="B108:C108"/>
    <mergeCell ref="B109:C109"/>
    <mergeCell ref="A110:F110"/>
    <mergeCell ref="A112:B112"/>
    <mergeCell ref="C112:G112"/>
    <mergeCell ref="A113:B113"/>
    <mergeCell ref="C113:G113"/>
    <mergeCell ref="A114:B114"/>
    <mergeCell ref="C114:G114"/>
    <mergeCell ref="A116:G116"/>
    <mergeCell ref="B118:E118"/>
    <mergeCell ref="B119:E119"/>
    <mergeCell ref="B120:E120"/>
    <mergeCell ref="B121:E121"/>
    <mergeCell ref="A122:F122"/>
    <mergeCell ref="A124:B124"/>
    <mergeCell ref="C124:G124"/>
    <mergeCell ref="A125:B125"/>
    <mergeCell ref="C125:G125"/>
    <mergeCell ref="A126:B126"/>
    <mergeCell ref="C126:G126"/>
    <mergeCell ref="A128:G128"/>
    <mergeCell ref="B130:E130"/>
    <mergeCell ref="B131:E131"/>
    <mergeCell ref="B132:E132"/>
    <mergeCell ref="B133:E133"/>
    <mergeCell ref="B134:E134"/>
    <mergeCell ref="A135:F135"/>
    <mergeCell ref="A137:B137"/>
    <mergeCell ref="C137:G137"/>
    <mergeCell ref="A138:B138"/>
    <mergeCell ref="C138:G138"/>
    <mergeCell ref="A139:B139"/>
    <mergeCell ref="C139:G139"/>
    <mergeCell ref="A141:G141"/>
    <mergeCell ref="B143:E143"/>
    <mergeCell ref="B144:E144"/>
    <mergeCell ref="B145:E145"/>
    <mergeCell ref="B146:E146"/>
    <mergeCell ref="A147:F147"/>
    <mergeCell ref="A149:B149"/>
    <mergeCell ref="C149:G149"/>
    <mergeCell ref="A150:B150"/>
    <mergeCell ref="C150:G150"/>
    <mergeCell ref="A151:B151"/>
    <mergeCell ref="C151:G151"/>
    <mergeCell ref="A153:G153"/>
    <mergeCell ref="B155:E155"/>
    <mergeCell ref="B156:E156"/>
    <mergeCell ref="B157:E157"/>
    <mergeCell ref="B158:E158"/>
    <mergeCell ref="B159:E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E168"/>
    <mergeCell ref="B169:E169"/>
    <mergeCell ref="B170:E170"/>
    <mergeCell ref="B171:E171"/>
    <mergeCell ref="A172:F172"/>
    <mergeCell ref="A174:B174"/>
    <mergeCell ref="C174:G174"/>
    <mergeCell ref="A175:B175"/>
    <mergeCell ref="C175:G175"/>
    <mergeCell ref="A176:B176"/>
    <mergeCell ref="C176:G176"/>
    <mergeCell ref="A178:G178"/>
    <mergeCell ref="B180:E180"/>
    <mergeCell ref="B181:E181"/>
    <mergeCell ref="B182:E182"/>
    <mergeCell ref="B183:E183"/>
    <mergeCell ref="B184:E184"/>
    <mergeCell ref="A185:F185"/>
    <mergeCell ref="A187:B187"/>
    <mergeCell ref="C187:G187"/>
    <mergeCell ref="A188:B188"/>
    <mergeCell ref="C188:G188"/>
    <mergeCell ref="A189:B189"/>
    <mergeCell ref="C189:G189"/>
    <mergeCell ref="A191:G191"/>
    <mergeCell ref="B193:D193"/>
    <mergeCell ref="B194:D194"/>
    <mergeCell ref="B195:D195"/>
    <mergeCell ref="A196:F196"/>
    <mergeCell ref="A198:B198"/>
    <mergeCell ref="C198:G198"/>
    <mergeCell ref="A199:B199"/>
    <mergeCell ref="C199:G199"/>
    <mergeCell ref="A200:B200"/>
    <mergeCell ref="C200:G200"/>
    <mergeCell ref="A202:G202"/>
    <mergeCell ref="B204:D204"/>
    <mergeCell ref="B205:D205"/>
    <mergeCell ref="B206:D206"/>
    <mergeCell ref="A207:F207"/>
    <mergeCell ref="A209:B209"/>
    <mergeCell ref="C209:G209"/>
    <mergeCell ref="A210:B210"/>
    <mergeCell ref="C210:G210"/>
    <mergeCell ref="A211:B211"/>
    <mergeCell ref="C211:G211"/>
    <mergeCell ref="A213:G213"/>
    <mergeCell ref="B215:D215"/>
    <mergeCell ref="B216:D216"/>
    <mergeCell ref="B217:D217"/>
    <mergeCell ref="A218:F218"/>
    <mergeCell ref="A220:B220"/>
    <mergeCell ref="C220:G220"/>
    <mergeCell ref="A221:B221"/>
    <mergeCell ref="C221:G221"/>
    <mergeCell ref="A222:B222"/>
    <mergeCell ref="C222:G222"/>
    <mergeCell ref="A224:G224"/>
    <mergeCell ref="B226:D226"/>
    <mergeCell ref="B227:D227"/>
    <mergeCell ref="B228:D228"/>
    <mergeCell ref="B229:D229"/>
    <mergeCell ref="A230:F230"/>
    <mergeCell ref="A232:B232"/>
    <mergeCell ref="C232:G232"/>
    <mergeCell ref="A233:B233"/>
    <mergeCell ref="C233:G233"/>
    <mergeCell ref="A234:B234"/>
    <mergeCell ref="C234:G234"/>
    <mergeCell ref="A236:G236"/>
    <mergeCell ref="B238:D238"/>
    <mergeCell ref="B239:D239"/>
    <mergeCell ref="B240:D240"/>
    <mergeCell ref="B241:D241"/>
    <mergeCell ref="B242:D242"/>
    <mergeCell ref="A243:F243"/>
    <mergeCell ref="A245:B245"/>
    <mergeCell ref="C245:G245"/>
    <mergeCell ref="A246:B246"/>
    <mergeCell ref="C246:G246"/>
    <mergeCell ref="A247:B247"/>
    <mergeCell ref="C247:G247"/>
    <mergeCell ref="A249:G249"/>
    <mergeCell ref="B251:D251"/>
    <mergeCell ref="B252:D252"/>
    <mergeCell ref="B253:D253"/>
    <mergeCell ref="A254:F254"/>
    <mergeCell ref="A256:B256"/>
    <mergeCell ref="C256:G256"/>
    <mergeCell ref="A257:B257"/>
    <mergeCell ref="C257:G257"/>
    <mergeCell ref="A258:B258"/>
    <mergeCell ref="C258:G258"/>
    <mergeCell ref="A260:G260"/>
    <mergeCell ref="B262:D262"/>
    <mergeCell ref="B263:D263"/>
    <mergeCell ref="B264:D264"/>
    <mergeCell ref="B265:D265"/>
    <mergeCell ref="A266:F266"/>
    <mergeCell ref="A268:B268"/>
    <mergeCell ref="C268:G268"/>
    <mergeCell ref="A269:B269"/>
    <mergeCell ref="C269:G269"/>
    <mergeCell ref="A270:B270"/>
    <mergeCell ref="C270:G270"/>
    <mergeCell ref="A272:G272"/>
    <mergeCell ref="B274:D274"/>
    <mergeCell ref="B275:D275"/>
    <mergeCell ref="B276:D276"/>
    <mergeCell ref="A277:F277"/>
    <mergeCell ref="A279:B279"/>
    <mergeCell ref="C279:G279"/>
    <mergeCell ref="A280:B280"/>
    <mergeCell ref="C280:G280"/>
    <mergeCell ref="A281:B281"/>
    <mergeCell ref="C281:G281"/>
    <mergeCell ref="A283:G283"/>
    <mergeCell ref="B285:D285"/>
    <mergeCell ref="B286:D286"/>
    <mergeCell ref="B287:D287"/>
    <mergeCell ref="B288:D288"/>
    <mergeCell ref="A289:F289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336</v>
      </c>
      <c r="B2" s="23"/>
      <c r="C2" s="17" t="s">
        <v>206</v>
      </c>
      <c r="D2" s="17"/>
      <c r="E2" s="17"/>
      <c r="F2" s="17"/>
      <c r="G2" s="17"/>
    </row>
    <row r="3" ht="20" customHeight="1">
      <c r="A3" s="23" t="s">
        <v>337</v>
      </c>
      <c r="B3" s="23"/>
      <c r="C3" s="17" t="s">
        <v>338</v>
      </c>
      <c r="D3" s="17"/>
      <c r="E3" s="17"/>
      <c r="F3" s="17"/>
      <c r="G3" s="17"/>
    </row>
    <row r="4" ht="25" customHeight="1">
      <c r="A4" s="23" t="s">
        <v>339</v>
      </c>
      <c r="B4" s="23"/>
      <c r="C4" s="17" t="s">
        <v>311</v>
      </c>
      <c r="D4" s="17"/>
      <c r="E4" s="17"/>
      <c r="F4" s="17"/>
      <c r="G4" s="17"/>
    </row>
    <row r="5" ht="15" customHeight="1">
</row>
    <row r="6" ht="25" customHeight="1">
      <c r="A6" s="3" t="s">
        <v>497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243</v>
      </c>
      <c r="B8" s="10" t="s">
        <v>469</v>
      </c>
      <c r="C8" s="10"/>
      <c r="D8" s="10" t="s">
        <v>498</v>
      </c>
      <c r="E8" s="10" t="s">
        <v>499</v>
      </c>
      <c r="F8" s="10" t="s">
        <v>500</v>
      </c>
      <c r="G8" s="10" t="s">
        <v>501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252</v>
      </c>
      <c r="B10" s="11" t="s">
        <v>502</v>
      </c>
      <c r="C10" s="11"/>
      <c r="D10" s="10"/>
      <c r="E10" s="14">
        <v>1</v>
      </c>
      <c r="F10" s="14">
        <v>70000</v>
      </c>
      <c r="G10" s="14">
        <v>70000</v>
      </c>
    </row>
    <row r="11" ht="25" customHeight="1">
      <c r="A11" s="15" t="s">
        <v>503</v>
      </c>
      <c r="B11" s="15"/>
      <c r="C11" s="15"/>
      <c r="D11" s="15"/>
      <c r="E11" s="16">
        <f>SUBTOTAL(9,E10:E10)</f>
      </c>
      <c r="F11" s="16" t="s">
        <v>255</v>
      </c>
      <c r="G11" s="16">
        <f>SUBTOTAL(9,G10:G10)</f>
      </c>
    </row>
    <row r="12" ht="25" customHeight="1">
      <c r="A12" s="15" t="s">
        <v>504</v>
      </c>
      <c r="B12" s="15"/>
      <c r="C12" s="15"/>
      <c r="D12" s="15"/>
      <c r="E12" s="15"/>
      <c r="F12" s="15"/>
      <c r="G12" s="16">
        <f>SUBTOTAL(9,G10:G11)</f>
      </c>
    </row>
    <row r="13" ht="25" customHeight="1">
</row>
    <row r="14" ht="20" customHeight="1">
      <c r="A14" s="23" t="s">
        <v>336</v>
      </c>
      <c r="B14" s="23"/>
      <c r="C14" s="17" t="s">
        <v>206</v>
      </c>
      <c r="D14" s="17"/>
      <c r="E14" s="17"/>
      <c r="F14" s="17"/>
      <c r="G14" s="17"/>
    </row>
    <row r="15" ht="20" customHeight="1">
      <c r="A15" s="23" t="s">
        <v>337</v>
      </c>
      <c r="B15" s="23"/>
      <c r="C15" s="17" t="s">
        <v>338</v>
      </c>
      <c r="D15" s="17"/>
      <c r="E15" s="17"/>
      <c r="F15" s="17"/>
      <c r="G15" s="17"/>
    </row>
    <row r="16" ht="25" customHeight="1">
      <c r="A16" s="23" t="s">
        <v>339</v>
      </c>
      <c r="B16" s="23"/>
      <c r="C16" s="17" t="s">
        <v>311</v>
      </c>
      <c r="D16" s="17"/>
      <c r="E16" s="17"/>
      <c r="F16" s="17"/>
      <c r="G16" s="17"/>
    </row>
    <row r="17" ht="15" customHeight="1">
</row>
    <row r="18" ht="25" customHeight="1">
      <c r="A18" s="3" t="s">
        <v>505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0" t="s">
        <v>243</v>
      </c>
      <c r="B20" s="10" t="s">
        <v>469</v>
      </c>
      <c r="C20" s="10"/>
      <c r="D20" s="10" t="s">
        <v>498</v>
      </c>
      <c r="E20" s="10" t="s">
        <v>499</v>
      </c>
      <c r="F20" s="10" t="s">
        <v>500</v>
      </c>
      <c r="G20" s="10" t="s">
        <v>501</v>
      </c>
    </row>
    <row r="21" ht="15" customHeight="1">
      <c r="A21" s="10">
        <v>1</v>
      </c>
      <c r="B21" s="10">
        <v>2</v>
      </c>
      <c r="C21" s="10"/>
      <c r="D21" s="10">
        <v>3</v>
      </c>
      <c r="E21" s="10">
        <v>4</v>
      </c>
      <c r="F21" s="10">
        <v>5</v>
      </c>
      <c r="G21" s="10">
        <v>6</v>
      </c>
    </row>
    <row r="22" ht="20" customHeight="1">
      <c r="A22" s="10" t="s">
        <v>351</v>
      </c>
      <c r="B22" s="11" t="s">
        <v>506</v>
      </c>
      <c r="C22" s="11"/>
      <c r="D22" s="10"/>
      <c r="E22" s="14">
        <v>1</v>
      </c>
      <c r="F22" s="14">
        <v>1000000</v>
      </c>
      <c r="G22" s="14">
        <v>1000000</v>
      </c>
    </row>
    <row r="23" ht="25" customHeight="1">
      <c r="A23" s="15" t="s">
        <v>503</v>
      </c>
      <c r="B23" s="15"/>
      <c r="C23" s="15"/>
      <c r="D23" s="15"/>
      <c r="E23" s="16">
        <f>SUBTOTAL(9,E22:E22)</f>
      </c>
      <c r="F23" s="16" t="s">
        <v>255</v>
      </c>
      <c r="G23" s="16">
        <f>SUBTOTAL(9,G22:G22)</f>
      </c>
    </row>
    <row r="24" ht="25" customHeight="1">
      <c r="A24" s="15" t="s">
        <v>504</v>
      </c>
      <c r="B24" s="15"/>
      <c r="C24" s="15"/>
      <c r="D24" s="15"/>
      <c r="E24" s="15"/>
      <c r="F24" s="15"/>
      <c r="G24" s="16">
        <f>SUBTOTAL(9,G22:G23)</f>
      </c>
    </row>
    <row r="25" ht="25" customHeight="1">
</row>
    <row r="26" ht="20" customHeight="1">
      <c r="A26" s="23" t="s">
        <v>336</v>
      </c>
      <c r="B26" s="23"/>
      <c r="C26" s="17" t="s">
        <v>206</v>
      </c>
      <c r="D26" s="17"/>
      <c r="E26" s="17"/>
      <c r="F26" s="17"/>
      <c r="G26" s="17"/>
    </row>
    <row r="27" ht="20" customHeight="1">
      <c r="A27" s="23" t="s">
        <v>337</v>
      </c>
      <c r="B27" s="23"/>
      <c r="C27" s="17" t="s">
        <v>338</v>
      </c>
      <c r="D27" s="17"/>
      <c r="E27" s="17"/>
      <c r="F27" s="17"/>
      <c r="G27" s="17"/>
    </row>
    <row r="28" ht="25" customHeight="1">
      <c r="A28" s="23" t="s">
        <v>339</v>
      </c>
      <c r="B28" s="23"/>
      <c r="C28" s="17" t="s">
        <v>311</v>
      </c>
      <c r="D28" s="17"/>
      <c r="E28" s="17"/>
      <c r="F28" s="17"/>
      <c r="G28" s="17"/>
    </row>
    <row r="29" ht="15" customHeight="1">
</row>
    <row r="30" ht="25" customHeight="1">
      <c r="A30" s="3" t="s">
        <v>507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0" t="s">
        <v>243</v>
      </c>
      <c r="B32" s="10" t="s">
        <v>469</v>
      </c>
      <c r="C32" s="10"/>
      <c r="D32" s="10" t="s">
        <v>498</v>
      </c>
      <c r="E32" s="10" t="s">
        <v>499</v>
      </c>
      <c r="F32" s="10" t="s">
        <v>500</v>
      </c>
      <c r="G32" s="10" t="s">
        <v>501</v>
      </c>
    </row>
    <row r="33" ht="15" customHeight="1">
      <c r="A33" s="10">
        <v>1</v>
      </c>
      <c r="B33" s="10">
        <v>2</v>
      </c>
      <c r="C33" s="10"/>
      <c r="D33" s="10">
        <v>3</v>
      </c>
      <c r="E33" s="10">
        <v>4</v>
      </c>
      <c r="F33" s="10">
        <v>5</v>
      </c>
      <c r="G33" s="10">
        <v>6</v>
      </c>
    </row>
    <row r="34" ht="40" customHeight="1">
      <c r="A34" s="10" t="s">
        <v>352</v>
      </c>
      <c r="B34" s="11" t="s">
        <v>508</v>
      </c>
      <c r="C34" s="11"/>
      <c r="D34" s="10"/>
      <c r="E34" s="14">
        <v>1</v>
      </c>
      <c r="F34" s="14">
        <v>200000</v>
      </c>
      <c r="G34" s="14">
        <v>200000</v>
      </c>
    </row>
    <row r="35" ht="25" customHeight="1">
      <c r="A35" s="15" t="s">
        <v>503</v>
      </c>
      <c r="B35" s="15"/>
      <c r="C35" s="15"/>
      <c r="D35" s="15"/>
      <c r="E35" s="16">
        <f>SUBTOTAL(9,E34:E34)</f>
      </c>
      <c r="F35" s="16" t="s">
        <v>255</v>
      </c>
      <c r="G35" s="16">
        <f>SUBTOTAL(9,G34:G34)</f>
      </c>
    </row>
    <row r="36" ht="25" customHeight="1">
      <c r="A36" s="15" t="s">
        <v>504</v>
      </c>
      <c r="B36" s="15"/>
      <c r="C36" s="15"/>
      <c r="D36" s="15"/>
      <c r="E36" s="15"/>
      <c r="F36" s="15"/>
      <c r="G36" s="16">
        <f>SUBTOTAL(9,G34:G35)</f>
      </c>
    </row>
    <row r="37" ht="25" customHeight="1">
</row>
    <row r="38" ht="20" customHeight="1">
      <c r="A38" s="23" t="s">
        <v>336</v>
      </c>
      <c r="B38" s="23"/>
      <c r="C38" s="17" t="s">
        <v>206</v>
      </c>
      <c r="D38" s="17"/>
      <c r="E38" s="17"/>
      <c r="F38" s="17"/>
      <c r="G38" s="17"/>
    </row>
    <row r="39" ht="20" customHeight="1">
      <c r="A39" s="23" t="s">
        <v>337</v>
      </c>
      <c r="B39" s="23"/>
      <c r="C39" s="17" t="s">
        <v>338</v>
      </c>
      <c r="D39" s="17"/>
      <c r="E39" s="17"/>
      <c r="F39" s="17"/>
      <c r="G39" s="17"/>
    </row>
    <row r="40" ht="25" customHeight="1">
      <c r="A40" s="23" t="s">
        <v>339</v>
      </c>
      <c r="B40" s="23"/>
      <c r="C40" s="17" t="s">
        <v>311</v>
      </c>
      <c r="D40" s="17"/>
      <c r="E40" s="17"/>
      <c r="F40" s="17"/>
      <c r="G40" s="17"/>
    </row>
    <row r="41" ht="15" customHeight="1">
</row>
    <row r="42" ht="25" customHeight="1">
      <c r="A42" s="3" t="s">
        <v>509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0" t="s">
        <v>243</v>
      </c>
      <c r="B44" s="10" t="s">
        <v>469</v>
      </c>
      <c r="C44" s="10"/>
      <c r="D44" s="10" t="s">
        <v>498</v>
      </c>
      <c r="E44" s="10" t="s">
        <v>499</v>
      </c>
      <c r="F44" s="10" t="s">
        <v>500</v>
      </c>
      <c r="G44" s="10" t="s">
        <v>501</v>
      </c>
    </row>
    <row r="45" ht="15" customHeight="1">
      <c r="A45" s="10">
        <v>1</v>
      </c>
      <c r="B45" s="10">
        <v>2</v>
      </c>
      <c r="C45" s="10"/>
      <c r="D45" s="10">
        <v>3</v>
      </c>
      <c r="E45" s="10">
        <v>4</v>
      </c>
      <c r="F45" s="10">
        <v>5</v>
      </c>
      <c r="G45" s="10">
        <v>6</v>
      </c>
    </row>
    <row r="46" ht="40" customHeight="1">
      <c r="A46" s="10" t="s">
        <v>380</v>
      </c>
      <c r="B46" s="11" t="s">
        <v>510</v>
      </c>
      <c r="C46" s="11"/>
      <c r="D46" s="10"/>
      <c r="E46" s="14">
        <v>1</v>
      </c>
      <c r="F46" s="14">
        <v>1000000</v>
      </c>
      <c r="G46" s="14">
        <v>1000000</v>
      </c>
    </row>
    <row r="47" ht="25" customHeight="1">
      <c r="A47" s="15" t="s">
        <v>503</v>
      </c>
      <c r="B47" s="15"/>
      <c r="C47" s="15"/>
      <c r="D47" s="15"/>
      <c r="E47" s="16">
        <f>SUBTOTAL(9,E46:E46)</f>
      </c>
      <c r="F47" s="16" t="s">
        <v>255</v>
      </c>
      <c r="G47" s="16">
        <f>SUBTOTAL(9,G46:G46)</f>
      </c>
    </row>
    <row r="48" ht="25" customHeight="1">
      <c r="A48" s="15" t="s">
        <v>504</v>
      </c>
      <c r="B48" s="15"/>
      <c r="C48" s="15"/>
      <c r="D48" s="15"/>
      <c r="E48" s="15"/>
      <c r="F48" s="15"/>
      <c r="G48" s="16">
        <f>SUBTOTAL(9,G46:G47)</f>
      </c>
    </row>
    <row r="49" ht="25" customHeight="1">
</row>
    <row r="50" ht="20" customHeight="1">
      <c r="A50" s="23" t="s">
        <v>336</v>
      </c>
      <c r="B50" s="23"/>
      <c r="C50" s="17" t="s">
        <v>206</v>
      </c>
      <c r="D50" s="17"/>
      <c r="E50" s="17"/>
      <c r="F50" s="17"/>
      <c r="G50" s="17"/>
    </row>
    <row r="51" ht="20" customHeight="1">
      <c r="A51" s="23" t="s">
        <v>337</v>
      </c>
      <c r="B51" s="23"/>
      <c r="C51" s="17" t="s">
        <v>338</v>
      </c>
      <c r="D51" s="17"/>
      <c r="E51" s="17"/>
      <c r="F51" s="17"/>
      <c r="G51" s="17"/>
    </row>
    <row r="52" ht="25" customHeight="1">
      <c r="A52" s="23" t="s">
        <v>339</v>
      </c>
      <c r="B52" s="23"/>
      <c r="C52" s="17" t="s">
        <v>311</v>
      </c>
      <c r="D52" s="17"/>
      <c r="E52" s="17"/>
      <c r="F52" s="17"/>
      <c r="G52" s="17"/>
    </row>
    <row r="53" ht="15" customHeight="1">
</row>
    <row r="54" ht="25" customHeight="1">
      <c r="A54" s="3" t="s">
        <v>511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0" t="s">
        <v>243</v>
      </c>
      <c r="B56" s="10" t="s">
        <v>469</v>
      </c>
      <c r="C56" s="10"/>
      <c r="D56" s="10" t="s">
        <v>498</v>
      </c>
      <c r="E56" s="10" t="s">
        <v>499</v>
      </c>
      <c r="F56" s="10" t="s">
        <v>500</v>
      </c>
      <c r="G56" s="10" t="s">
        <v>501</v>
      </c>
    </row>
    <row r="57" ht="15" customHeight="1">
      <c r="A57" s="10">
        <v>1</v>
      </c>
      <c r="B57" s="10">
        <v>2</v>
      </c>
      <c r="C57" s="10"/>
      <c r="D57" s="10">
        <v>3</v>
      </c>
      <c r="E57" s="10">
        <v>4</v>
      </c>
      <c r="F57" s="10">
        <v>5</v>
      </c>
      <c r="G57" s="10">
        <v>6</v>
      </c>
    </row>
    <row r="58" ht="40" customHeight="1">
      <c r="A58" s="10" t="s">
        <v>353</v>
      </c>
      <c r="B58" s="11" t="s">
        <v>512</v>
      </c>
      <c r="C58" s="11"/>
      <c r="D58" s="10"/>
      <c r="E58" s="14">
        <v>1</v>
      </c>
      <c r="F58" s="14">
        <v>2000000</v>
      </c>
      <c r="G58" s="14">
        <v>2000000</v>
      </c>
    </row>
    <row r="59" ht="25" customHeight="1">
      <c r="A59" s="15" t="s">
        <v>503</v>
      </c>
      <c r="B59" s="15"/>
      <c r="C59" s="15"/>
      <c r="D59" s="15"/>
      <c r="E59" s="16">
        <f>SUBTOTAL(9,E58:E58)</f>
      </c>
      <c r="F59" s="16" t="s">
        <v>255</v>
      </c>
      <c r="G59" s="16">
        <f>SUBTOTAL(9,G58:G58)</f>
      </c>
    </row>
    <row r="60" ht="25" customHeight="1">
      <c r="A60" s="15" t="s">
        <v>504</v>
      </c>
      <c r="B60" s="15"/>
      <c r="C60" s="15"/>
      <c r="D60" s="15"/>
      <c r="E60" s="15"/>
      <c r="F60" s="15"/>
      <c r="G60" s="16">
        <f>SUBTOTAL(9,G58:G59)</f>
      </c>
    </row>
    <row r="61" ht="25" customHeight="1">
</row>
    <row r="62" ht="20" customHeight="1">
      <c r="A62" s="23" t="s">
        <v>336</v>
      </c>
      <c r="B62" s="23"/>
      <c r="C62" s="17" t="s">
        <v>206</v>
      </c>
      <c r="D62" s="17"/>
      <c r="E62" s="17"/>
      <c r="F62" s="17"/>
      <c r="G62" s="17"/>
    </row>
    <row r="63" ht="20" customHeight="1">
      <c r="A63" s="23" t="s">
        <v>337</v>
      </c>
      <c r="B63" s="23"/>
      <c r="C63" s="17" t="s">
        <v>338</v>
      </c>
      <c r="D63" s="17"/>
      <c r="E63" s="17"/>
      <c r="F63" s="17"/>
      <c r="G63" s="17"/>
    </row>
    <row r="64" ht="25" customHeight="1">
      <c r="A64" s="23" t="s">
        <v>339</v>
      </c>
      <c r="B64" s="23"/>
      <c r="C64" s="17" t="s">
        <v>311</v>
      </c>
      <c r="D64" s="17"/>
      <c r="E64" s="17"/>
      <c r="F64" s="17"/>
      <c r="G64" s="17"/>
    </row>
    <row r="65" ht="15" customHeight="1">
</row>
    <row r="66" ht="25" customHeight="1">
      <c r="A66" s="3" t="s">
        <v>513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0" t="s">
        <v>243</v>
      </c>
      <c r="B68" s="10" t="s">
        <v>469</v>
      </c>
      <c r="C68" s="10"/>
      <c r="D68" s="10" t="s">
        <v>498</v>
      </c>
      <c r="E68" s="10" t="s">
        <v>499</v>
      </c>
      <c r="F68" s="10" t="s">
        <v>500</v>
      </c>
      <c r="G68" s="10" t="s">
        <v>501</v>
      </c>
    </row>
    <row r="69" ht="15" customHeight="1">
      <c r="A69" s="10">
        <v>1</v>
      </c>
      <c r="B69" s="10">
        <v>2</v>
      </c>
      <c r="C69" s="10"/>
      <c r="D69" s="10">
        <v>3</v>
      </c>
      <c r="E69" s="10">
        <v>4</v>
      </c>
      <c r="F69" s="10">
        <v>5</v>
      </c>
      <c r="G69" s="10">
        <v>6</v>
      </c>
    </row>
    <row r="70" ht="20" customHeight="1">
      <c r="A70" s="10" t="s">
        <v>382</v>
      </c>
      <c r="B70" s="11" t="s">
        <v>514</v>
      </c>
      <c r="C70" s="11"/>
      <c r="D70" s="10"/>
      <c r="E70" s="14">
        <v>1</v>
      </c>
      <c r="F70" s="14">
        <v>24817079.55</v>
      </c>
      <c r="G70" s="14">
        <v>24817079.55</v>
      </c>
    </row>
    <row r="71" ht="25" customHeight="1">
      <c r="A71" s="15" t="s">
        <v>503</v>
      </c>
      <c r="B71" s="15"/>
      <c r="C71" s="15"/>
      <c r="D71" s="15"/>
      <c r="E71" s="16">
        <f>SUBTOTAL(9,E70:E70)</f>
      </c>
      <c r="F71" s="16" t="s">
        <v>255</v>
      </c>
      <c r="G71" s="16">
        <f>SUBTOTAL(9,G70:G70)</f>
      </c>
    </row>
    <row r="72" ht="25" customHeight="1">
      <c r="A72" s="15" t="s">
        <v>504</v>
      </c>
      <c r="B72" s="15"/>
      <c r="C72" s="15"/>
      <c r="D72" s="15"/>
      <c r="E72" s="15"/>
      <c r="F72" s="15"/>
      <c r="G72" s="16">
        <f>SUBTOTAL(9,G70:G71)</f>
      </c>
    </row>
    <row r="73" ht="25" customHeight="1">
</row>
    <row r="74" ht="20" customHeight="1">
      <c r="A74" s="23" t="s">
        <v>336</v>
      </c>
      <c r="B74" s="23"/>
      <c r="C74" s="17" t="s">
        <v>206</v>
      </c>
      <c r="D74" s="17"/>
      <c r="E74" s="17"/>
      <c r="F74" s="17"/>
      <c r="G74" s="17"/>
    </row>
    <row r="75" ht="20" customHeight="1">
      <c r="A75" s="23" t="s">
        <v>337</v>
      </c>
      <c r="B75" s="23"/>
      <c r="C75" s="17" t="s">
        <v>338</v>
      </c>
      <c r="D75" s="17"/>
      <c r="E75" s="17"/>
      <c r="F75" s="17"/>
      <c r="G75" s="17"/>
    </row>
    <row r="76" ht="25" customHeight="1">
      <c r="A76" s="23" t="s">
        <v>339</v>
      </c>
      <c r="B76" s="23"/>
      <c r="C76" s="17" t="s">
        <v>311</v>
      </c>
      <c r="D76" s="17"/>
      <c r="E76" s="17"/>
      <c r="F76" s="17"/>
      <c r="G76" s="17"/>
    </row>
    <row r="77" ht="15" customHeight="1">
</row>
    <row r="78" ht="25" customHeight="1">
      <c r="A78" s="3" t="s">
        <v>515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0" t="s">
        <v>243</v>
      </c>
      <c r="B80" s="10" t="s">
        <v>469</v>
      </c>
      <c r="C80" s="10"/>
      <c r="D80" s="10" t="s">
        <v>498</v>
      </c>
      <c r="E80" s="10" t="s">
        <v>499</v>
      </c>
      <c r="F80" s="10" t="s">
        <v>500</v>
      </c>
      <c r="G80" s="10" t="s">
        <v>501</v>
      </c>
    </row>
    <row r="81" ht="15" customHeight="1">
      <c r="A81" s="10">
        <v>1</v>
      </c>
      <c r="B81" s="10">
        <v>2</v>
      </c>
      <c r="C81" s="10"/>
      <c r="D81" s="10">
        <v>3</v>
      </c>
      <c r="E81" s="10">
        <v>4</v>
      </c>
      <c r="F81" s="10">
        <v>5</v>
      </c>
      <c r="G81" s="10">
        <v>6</v>
      </c>
    </row>
    <row r="82" ht="20" customHeight="1">
      <c r="A82" s="10" t="s">
        <v>359</v>
      </c>
      <c r="B82" s="11" t="s">
        <v>516</v>
      </c>
      <c r="C82" s="11"/>
      <c r="D82" s="10"/>
      <c r="E82" s="14">
        <v>1</v>
      </c>
      <c r="F82" s="14">
        <v>30000</v>
      </c>
      <c r="G82" s="14">
        <v>30000</v>
      </c>
    </row>
    <row r="83" ht="25" customHeight="1">
      <c r="A83" s="15" t="s">
        <v>503</v>
      </c>
      <c r="B83" s="15"/>
      <c r="C83" s="15"/>
      <c r="D83" s="15"/>
      <c r="E83" s="16">
        <f>SUBTOTAL(9,E82:E82)</f>
      </c>
      <c r="F83" s="16" t="s">
        <v>255</v>
      </c>
      <c r="G83" s="16">
        <f>SUBTOTAL(9,G82:G82)</f>
      </c>
    </row>
    <row r="84" ht="25" customHeight="1">
      <c r="A84" s="15" t="s">
        <v>504</v>
      </c>
      <c r="B84" s="15"/>
      <c r="C84" s="15"/>
      <c r="D84" s="15"/>
      <c r="E84" s="15"/>
      <c r="F84" s="15"/>
      <c r="G84" s="16">
        <f>SUBTOTAL(9,G82:G83)</f>
      </c>
    </row>
    <row r="85" ht="25" customHeight="1">
</row>
    <row r="86" ht="20" customHeight="1">
      <c r="A86" s="23" t="s">
        <v>336</v>
      </c>
      <c r="B86" s="23"/>
      <c r="C86" s="17" t="s">
        <v>206</v>
      </c>
      <c r="D86" s="17"/>
      <c r="E86" s="17"/>
      <c r="F86" s="17"/>
      <c r="G86" s="17"/>
    </row>
    <row r="87" ht="20" customHeight="1">
      <c r="A87" s="23" t="s">
        <v>337</v>
      </c>
      <c r="B87" s="23"/>
      <c r="C87" s="17" t="s">
        <v>338</v>
      </c>
      <c r="D87" s="17"/>
      <c r="E87" s="17"/>
      <c r="F87" s="17"/>
      <c r="G87" s="17"/>
    </row>
    <row r="88" ht="25" customHeight="1">
      <c r="A88" s="23" t="s">
        <v>339</v>
      </c>
      <c r="B88" s="23"/>
      <c r="C88" s="17" t="s">
        <v>311</v>
      </c>
      <c r="D88" s="17"/>
      <c r="E88" s="17"/>
      <c r="F88" s="17"/>
      <c r="G88" s="17"/>
    </row>
    <row r="89" ht="15" customHeight="1">
</row>
    <row r="90" ht="25" customHeight="1">
      <c r="A90" s="3" t="s">
        <v>517</v>
      </c>
      <c r="B90" s="3"/>
      <c r="C90" s="3"/>
      <c r="D90" s="3"/>
      <c r="E90" s="3"/>
      <c r="F90" s="3"/>
      <c r="G90" s="3"/>
    </row>
    <row r="91" ht="15" customHeight="1">
</row>
    <row r="92" ht="50" customHeight="1">
      <c r="A92" s="10" t="s">
        <v>243</v>
      </c>
      <c r="B92" s="10" t="s">
        <v>469</v>
      </c>
      <c r="C92" s="10"/>
      <c r="D92" s="10" t="s">
        <v>498</v>
      </c>
      <c r="E92" s="10" t="s">
        <v>499</v>
      </c>
      <c r="F92" s="10" t="s">
        <v>500</v>
      </c>
      <c r="G92" s="10" t="s">
        <v>501</v>
      </c>
    </row>
    <row r="93" ht="15" customHeight="1">
      <c r="A93" s="10">
        <v>1</v>
      </c>
      <c r="B93" s="10">
        <v>2</v>
      </c>
      <c r="C93" s="10"/>
      <c r="D93" s="10">
        <v>3</v>
      </c>
      <c r="E93" s="10">
        <v>4</v>
      </c>
      <c r="F93" s="10">
        <v>5</v>
      </c>
      <c r="G93" s="10">
        <v>6</v>
      </c>
    </row>
    <row r="94" ht="40" customHeight="1">
      <c r="A94" s="10" t="s">
        <v>356</v>
      </c>
      <c r="B94" s="11" t="s">
        <v>518</v>
      </c>
      <c r="C94" s="11"/>
      <c r="D94" s="10"/>
      <c r="E94" s="14">
        <v>1</v>
      </c>
      <c r="F94" s="14">
        <v>3000000</v>
      </c>
      <c r="G94" s="14">
        <v>3000000</v>
      </c>
    </row>
    <row r="95" ht="25" customHeight="1">
      <c r="A95" s="15" t="s">
        <v>503</v>
      </c>
      <c r="B95" s="15"/>
      <c r="C95" s="15"/>
      <c r="D95" s="15"/>
      <c r="E95" s="16">
        <f>SUBTOTAL(9,E94:E94)</f>
      </c>
      <c r="F95" s="16" t="s">
        <v>255</v>
      </c>
      <c r="G95" s="16">
        <f>SUBTOTAL(9,G94:G94)</f>
      </c>
    </row>
    <row r="96" ht="25" customHeight="1">
      <c r="A96" s="15" t="s">
        <v>504</v>
      </c>
      <c r="B96" s="15"/>
      <c r="C96" s="15"/>
      <c r="D96" s="15"/>
      <c r="E96" s="15"/>
      <c r="F96" s="15"/>
      <c r="G96" s="16">
        <f>SUBTOTAL(9,G94:G95)</f>
      </c>
    </row>
    <row r="97" ht="25" customHeight="1">
</row>
    <row r="98" ht="20" customHeight="1">
      <c r="A98" s="23" t="s">
        <v>336</v>
      </c>
      <c r="B98" s="23"/>
      <c r="C98" s="17" t="s">
        <v>206</v>
      </c>
      <c r="D98" s="17"/>
      <c r="E98" s="17"/>
      <c r="F98" s="17"/>
      <c r="G98" s="17"/>
    </row>
    <row r="99" ht="20" customHeight="1">
      <c r="A99" s="23" t="s">
        <v>337</v>
      </c>
      <c r="B99" s="23"/>
      <c r="C99" s="17" t="s">
        <v>338</v>
      </c>
      <c r="D99" s="17"/>
      <c r="E99" s="17"/>
      <c r="F99" s="17"/>
      <c r="G99" s="17"/>
    </row>
    <row r="100" ht="25" customHeight="1">
      <c r="A100" s="23" t="s">
        <v>339</v>
      </c>
      <c r="B100" s="23"/>
      <c r="C100" s="17" t="s">
        <v>311</v>
      </c>
      <c r="D100" s="17"/>
      <c r="E100" s="17"/>
      <c r="F100" s="17"/>
      <c r="G100" s="17"/>
    </row>
    <row r="101" ht="15" customHeight="1">
</row>
    <row r="102" ht="25" customHeight="1">
      <c r="A102" s="3" t="s">
        <v>519</v>
      </c>
      <c r="B102" s="3"/>
      <c r="C102" s="3"/>
      <c r="D102" s="3"/>
      <c r="E102" s="3"/>
      <c r="F102" s="3"/>
      <c r="G102" s="3"/>
    </row>
    <row r="103" ht="15" customHeight="1">
</row>
    <row r="104" ht="50" customHeight="1">
      <c r="A104" s="10" t="s">
        <v>243</v>
      </c>
      <c r="B104" s="10" t="s">
        <v>469</v>
      </c>
      <c r="C104" s="10"/>
      <c r="D104" s="10" t="s">
        <v>498</v>
      </c>
      <c r="E104" s="10" t="s">
        <v>499</v>
      </c>
      <c r="F104" s="10" t="s">
        <v>500</v>
      </c>
      <c r="G104" s="10" t="s">
        <v>501</v>
      </c>
    </row>
    <row r="105" ht="15" customHeight="1">
      <c r="A105" s="10">
        <v>1</v>
      </c>
      <c r="B105" s="10">
        <v>2</v>
      </c>
      <c r="C105" s="10"/>
      <c r="D105" s="10">
        <v>3</v>
      </c>
      <c r="E105" s="10">
        <v>4</v>
      </c>
      <c r="F105" s="10">
        <v>5</v>
      </c>
      <c r="G105" s="10">
        <v>6</v>
      </c>
    </row>
    <row r="106" ht="60" customHeight="1">
      <c r="A106" s="10" t="s">
        <v>388</v>
      </c>
      <c r="B106" s="11" t="s">
        <v>520</v>
      </c>
      <c r="C106" s="11"/>
      <c r="D106" s="10"/>
      <c r="E106" s="14">
        <v>1</v>
      </c>
      <c r="F106" s="14">
        <v>800000</v>
      </c>
      <c r="G106" s="14">
        <v>800000</v>
      </c>
    </row>
    <row r="107" ht="25" customHeight="1">
      <c r="A107" s="15" t="s">
        <v>503</v>
      </c>
      <c r="B107" s="15"/>
      <c r="C107" s="15"/>
      <c r="D107" s="15"/>
      <c r="E107" s="16">
        <f>SUBTOTAL(9,E106:E106)</f>
      </c>
      <c r="F107" s="16" t="s">
        <v>255</v>
      </c>
      <c r="G107" s="16">
        <f>SUBTOTAL(9,G106:G106)</f>
      </c>
    </row>
    <row r="108" ht="25" customHeight="1">
      <c r="A108" s="15" t="s">
        <v>504</v>
      </c>
      <c r="B108" s="15"/>
      <c r="C108" s="15"/>
      <c r="D108" s="15"/>
      <c r="E108" s="15"/>
      <c r="F108" s="15"/>
      <c r="G108" s="16">
        <f>SUBTOTAL(9,G106:G107)</f>
      </c>
    </row>
    <row r="109" ht="25" customHeight="1">
</row>
    <row r="110" ht="20" customHeight="1">
      <c r="A110" s="23" t="s">
        <v>336</v>
      </c>
      <c r="B110" s="23"/>
      <c r="C110" s="17" t="s">
        <v>206</v>
      </c>
      <c r="D110" s="17"/>
      <c r="E110" s="17"/>
      <c r="F110" s="17"/>
      <c r="G110" s="17"/>
    </row>
    <row r="111" ht="20" customHeight="1">
      <c r="A111" s="23" t="s">
        <v>337</v>
      </c>
      <c r="B111" s="23"/>
      <c r="C111" s="17" t="s">
        <v>338</v>
      </c>
      <c r="D111" s="17"/>
      <c r="E111" s="17"/>
      <c r="F111" s="17"/>
      <c r="G111" s="17"/>
    </row>
    <row r="112" ht="25" customHeight="1">
      <c r="A112" s="23" t="s">
        <v>339</v>
      </c>
      <c r="B112" s="23"/>
      <c r="C112" s="17" t="s">
        <v>311</v>
      </c>
      <c r="D112" s="17"/>
      <c r="E112" s="17"/>
      <c r="F112" s="17"/>
      <c r="G112" s="17"/>
    </row>
    <row r="113" ht="15" customHeight="1">
</row>
    <row r="114" ht="25" customHeight="1">
      <c r="A114" s="3" t="s">
        <v>521</v>
      </c>
      <c r="B114" s="3"/>
      <c r="C114" s="3"/>
      <c r="D114" s="3"/>
      <c r="E114" s="3"/>
      <c r="F114" s="3"/>
      <c r="G114" s="3"/>
    </row>
    <row r="115" ht="15" customHeight="1">
</row>
    <row r="116" ht="50" customHeight="1">
      <c r="A116" s="10" t="s">
        <v>243</v>
      </c>
      <c r="B116" s="10" t="s">
        <v>469</v>
      </c>
      <c r="C116" s="10"/>
      <c r="D116" s="10" t="s">
        <v>498</v>
      </c>
      <c r="E116" s="10" t="s">
        <v>499</v>
      </c>
      <c r="F116" s="10" t="s">
        <v>500</v>
      </c>
      <c r="G116" s="10" t="s">
        <v>501</v>
      </c>
    </row>
    <row r="117" ht="15" customHeight="1">
      <c r="A117" s="10">
        <v>1</v>
      </c>
      <c r="B117" s="10">
        <v>2</v>
      </c>
      <c r="C117" s="10"/>
      <c r="D117" s="10">
        <v>3</v>
      </c>
      <c r="E117" s="10">
        <v>4</v>
      </c>
      <c r="F117" s="10">
        <v>5</v>
      </c>
      <c r="G117" s="10">
        <v>6</v>
      </c>
    </row>
    <row r="118" ht="20" customHeight="1">
      <c r="A118" s="10" t="s">
        <v>358</v>
      </c>
      <c r="B118" s="11" t="s">
        <v>522</v>
      </c>
      <c r="C118" s="11"/>
      <c r="D118" s="10"/>
      <c r="E118" s="14">
        <v>1</v>
      </c>
      <c r="F118" s="14">
        <v>500000</v>
      </c>
      <c r="G118" s="14">
        <v>500000</v>
      </c>
    </row>
    <row r="119" ht="25" customHeight="1">
      <c r="A119" s="15" t="s">
        <v>503</v>
      </c>
      <c r="B119" s="15"/>
      <c r="C119" s="15"/>
      <c r="D119" s="15"/>
      <c r="E119" s="16">
        <f>SUBTOTAL(9,E118:E118)</f>
      </c>
      <c r="F119" s="16" t="s">
        <v>255</v>
      </c>
      <c r="G119" s="16">
        <f>SUBTOTAL(9,G118:G118)</f>
      </c>
    </row>
    <row r="120" ht="25" customHeight="1">
      <c r="A120" s="15" t="s">
        <v>504</v>
      </c>
      <c r="B120" s="15"/>
      <c r="C120" s="15"/>
      <c r="D120" s="15"/>
      <c r="E120" s="15"/>
      <c r="F120" s="15"/>
      <c r="G120" s="16">
        <f>SUBTOTAL(9,G118:G119)</f>
      </c>
    </row>
    <row r="121" ht="25" customHeight="1">
</row>
    <row r="122" ht="20" customHeight="1">
      <c r="A122" s="23" t="s">
        <v>336</v>
      </c>
      <c r="B122" s="23"/>
      <c r="C122" s="17" t="s">
        <v>206</v>
      </c>
      <c r="D122" s="17"/>
      <c r="E122" s="17"/>
      <c r="F122" s="17"/>
      <c r="G122" s="17"/>
    </row>
    <row r="123" ht="20" customHeight="1">
      <c r="A123" s="23" t="s">
        <v>337</v>
      </c>
      <c r="B123" s="23"/>
      <c r="C123" s="17" t="s">
        <v>338</v>
      </c>
      <c r="D123" s="17"/>
      <c r="E123" s="17"/>
      <c r="F123" s="17"/>
      <c r="G123" s="17"/>
    </row>
    <row r="124" ht="25" customHeight="1">
      <c r="A124" s="23" t="s">
        <v>339</v>
      </c>
      <c r="B124" s="23"/>
      <c r="C124" s="17" t="s">
        <v>311</v>
      </c>
      <c r="D124" s="17"/>
      <c r="E124" s="17"/>
      <c r="F124" s="17"/>
      <c r="G124" s="17"/>
    </row>
    <row r="125" ht="15" customHeight="1">
</row>
    <row r="126" ht="25" customHeight="1">
      <c r="A126" s="3" t="s">
        <v>523</v>
      </c>
      <c r="B126" s="3"/>
      <c r="C126" s="3"/>
      <c r="D126" s="3"/>
      <c r="E126" s="3"/>
      <c r="F126" s="3"/>
      <c r="G126" s="3"/>
    </row>
    <row r="127" ht="15" customHeight="1">
</row>
    <row r="128" ht="50" customHeight="1">
      <c r="A128" s="10" t="s">
        <v>243</v>
      </c>
      <c r="B128" s="10" t="s">
        <v>469</v>
      </c>
      <c r="C128" s="10"/>
      <c r="D128" s="10" t="s">
        <v>498</v>
      </c>
      <c r="E128" s="10" t="s">
        <v>499</v>
      </c>
      <c r="F128" s="10" t="s">
        <v>500</v>
      </c>
      <c r="G128" s="10" t="s">
        <v>501</v>
      </c>
    </row>
    <row r="129" ht="15" customHeight="1">
      <c r="A129" s="10">
        <v>1</v>
      </c>
      <c r="B129" s="10">
        <v>2</v>
      </c>
      <c r="C129" s="10"/>
      <c r="D129" s="10">
        <v>3</v>
      </c>
      <c r="E129" s="10">
        <v>4</v>
      </c>
      <c r="F129" s="10">
        <v>5</v>
      </c>
      <c r="G129" s="10">
        <v>6</v>
      </c>
    </row>
    <row r="130" ht="40" customHeight="1">
      <c r="A130" s="10" t="s">
        <v>376</v>
      </c>
      <c r="B130" s="11" t="s">
        <v>524</v>
      </c>
      <c r="C130" s="11"/>
      <c r="D130" s="10"/>
      <c r="E130" s="14">
        <v>1</v>
      </c>
      <c r="F130" s="14">
        <v>400000</v>
      </c>
      <c r="G130" s="14">
        <v>400000</v>
      </c>
    </row>
    <row r="131" ht="25" customHeight="1">
      <c r="A131" s="15" t="s">
        <v>503</v>
      </c>
      <c r="B131" s="15"/>
      <c r="C131" s="15"/>
      <c r="D131" s="15"/>
      <c r="E131" s="16">
        <f>SUBTOTAL(9,E130:E130)</f>
      </c>
      <c r="F131" s="16" t="s">
        <v>255</v>
      </c>
      <c r="G131" s="16">
        <f>SUBTOTAL(9,G130:G130)</f>
      </c>
    </row>
    <row r="132" ht="25" customHeight="1">
      <c r="A132" s="15" t="s">
        <v>504</v>
      </c>
      <c r="B132" s="15"/>
      <c r="C132" s="15"/>
      <c r="D132" s="15"/>
      <c r="E132" s="15"/>
      <c r="F132" s="15"/>
      <c r="G132" s="16">
        <f>SUBTOTAL(9,G130:G131)</f>
      </c>
    </row>
    <row r="133" ht="25" customHeight="1">
</row>
    <row r="134" ht="20" customHeight="1">
      <c r="A134" s="23" t="s">
        <v>336</v>
      </c>
      <c r="B134" s="23"/>
      <c r="C134" s="17" t="s">
        <v>206</v>
      </c>
      <c r="D134" s="17"/>
      <c r="E134" s="17"/>
      <c r="F134" s="17"/>
      <c r="G134" s="17"/>
    </row>
    <row r="135" ht="20" customHeight="1">
      <c r="A135" s="23" t="s">
        <v>337</v>
      </c>
      <c r="B135" s="23"/>
      <c r="C135" s="17" t="s">
        <v>338</v>
      </c>
      <c r="D135" s="17"/>
      <c r="E135" s="17"/>
      <c r="F135" s="17"/>
      <c r="G135" s="17"/>
    </row>
    <row r="136" ht="25" customHeight="1">
      <c r="A136" s="23" t="s">
        <v>339</v>
      </c>
      <c r="B136" s="23"/>
      <c r="C136" s="17" t="s">
        <v>311</v>
      </c>
      <c r="D136" s="17"/>
      <c r="E136" s="17"/>
      <c r="F136" s="17"/>
      <c r="G136" s="17"/>
    </row>
    <row r="137" ht="15" customHeight="1">
</row>
    <row r="138" ht="25" customHeight="1">
      <c r="A138" s="3" t="s">
        <v>525</v>
      </c>
      <c r="B138" s="3"/>
      <c r="C138" s="3"/>
      <c r="D138" s="3"/>
      <c r="E138" s="3"/>
      <c r="F138" s="3"/>
      <c r="G138" s="3"/>
    </row>
    <row r="139" ht="15" customHeight="1">
</row>
    <row r="140" ht="50" customHeight="1">
      <c r="A140" s="10" t="s">
        <v>243</v>
      </c>
      <c r="B140" s="10" t="s">
        <v>469</v>
      </c>
      <c r="C140" s="10"/>
      <c r="D140" s="10" t="s">
        <v>498</v>
      </c>
      <c r="E140" s="10" t="s">
        <v>499</v>
      </c>
      <c r="F140" s="10" t="s">
        <v>500</v>
      </c>
      <c r="G140" s="10" t="s">
        <v>501</v>
      </c>
    </row>
    <row r="141" ht="15" customHeight="1">
      <c r="A141" s="10">
        <v>1</v>
      </c>
      <c r="B141" s="10">
        <v>2</v>
      </c>
      <c r="C141" s="10"/>
      <c r="D141" s="10">
        <v>3</v>
      </c>
      <c r="E141" s="10">
        <v>4</v>
      </c>
      <c r="F141" s="10">
        <v>5</v>
      </c>
      <c r="G141" s="10">
        <v>6</v>
      </c>
    </row>
    <row r="142" ht="40" customHeight="1">
      <c r="A142" s="10" t="s">
        <v>378</v>
      </c>
      <c r="B142" s="11" t="s">
        <v>526</v>
      </c>
      <c r="C142" s="11"/>
      <c r="D142" s="10"/>
      <c r="E142" s="14">
        <v>1</v>
      </c>
      <c r="F142" s="14">
        <v>7000000</v>
      </c>
      <c r="G142" s="14">
        <v>7000000</v>
      </c>
    </row>
    <row r="143" ht="25" customHeight="1">
      <c r="A143" s="15" t="s">
        <v>503</v>
      </c>
      <c r="B143" s="15"/>
      <c r="C143" s="15"/>
      <c r="D143" s="15"/>
      <c r="E143" s="16">
        <f>SUBTOTAL(9,E142:E142)</f>
      </c>
      <c r="F143" s="16" t="s">
        <v>255</v>
      </c>
      <c r="G143" s="16">
        <f>SUBTOTAL(9,G142:G142)</f>
      </c>
    </row>
    <row r="144" ht="25" customHeight="1">
      <c r="A144" s="15" t="s">
        <v>504</v>
      </c>
      <c r="B144" s="15"/>
      <c r="C144" s="15"/>
      <c r="D144" s="15"/>
      <c r="E144" s="15"/>
      <c r="F144" s="15"/>
      <c r="G144" s="16">
        <f>SUBTOTAL(9,G142:G143)</f>
      </c>
    </row>
    <row r="145" ht="25" customHeight="1">
</row>
    <row r="146" ht="20" customHeight="1">
      <c r="A146" s="23" t="s">
        <v>336</v>
      </c>
      <c r="B146" s="23"/>
      <c r="C146" s="17" t="s">
        <v>206</v>
      </c>
      <c r="D146" s="17"/>
      <c r="E146" s="17"/>
      <c r="F146" s="17"/>
      <c r="G146" s="17"/>
    </row>
    <row r="147" ht="20" customHeight="1">
      <c r="A147" s="23" t="s">
        <v>337</v>
      </c>
      <c r="B147" s="23"/>
      <c r="C147" s="17" t="s">
        <v>338</v>
      </c>
      <c r="D147" s="17"/>
      <c r="E147" s="17"/>
      <c r="F147" s="17"/>
      <c r="G147" s="17"/>
    </row>
    <row r="148" ht="25" customHeight="1">
      <c r="A148" s="23" t="s">
        <v>339</v>
      </c>
      <c r="B148" s="23"/>
      <c r="C148" s="17" t="s">
        <v>311</v>
      </c>
      <c r="D148" s="17"/>
      <c r="E148" s="17"/>
      <c r="F148" s="17"/>
      <c r="G148" s="17"/>
    </row>
    <row r="149" ht="15" customHeight="1">
</row>
    <row r="150" ht="25" customHeight="1">
      <c r="A150" s="3" t="s">
        <v>527</v>
      </c>
      <c r="B150" s="3"/>
      <c r="C150" s="3"/>
      <c r="D150" s="3"/>
      <c r="E150" s="3"/>
      <c r="F150" s="3"/>
      <c r="G150" s="3"/>
    </row>
    <row r="151" ht="15" customHeight="1">
</row>
    <row r="152" ht="50" customHeight="1">
      <c r="A152" s="10" t="s">
        <v>243</v>
      </c>
      <c r="B152" s="10" t="s">
        <v>469</v>
      </c>
      <c r="C152" s="10"/>
      <c r="D152" s="10" t="s">
        <v>498</v>
      </c>
      <c r="E152" s="10" t="s">
        <v>499</v>
      </c>
      <c r="F152" s="10" t="s">
        <v>500</v>
      </c>
      <c r="G152" s="10" t="s">
        <v>501</v>
      </c>
    </row>
    <row r="153" ht="15" customHeight="1">
      <c r="A153" s="10">
        <v>1</v>
      </c>
      <c r="B153" s="10">
        <v>2</v>
      </c>
      <c r="C153" s="10"/>
      <c r="D153" s="10">
        <v>3</v>
      </c>
      <c r="E153" s="10">
        <v>4</v>
      </c>
      <c r="F153" s="10">
        <v>5</v>
      </c>
      <c r="G153" s="10">
        <v>6</v>
      </c>
    </row>
    <row r="154" ht="60" customHeight="1">
      <c r="A154" s="10" t="s">
        <v>354</v>
      </c>
      <c r="B154" s="11" t="s">
        <v>528</v>
      </c>
      <c r="C154" s="11"/>
      <c r="D154" s="10"/>
      <c r="E154" s="14">
        <v>1</v>
      </c>
      <c r="F154" s="14">
        <v>1000000</v>
      </c>
      <c r="G154" s="14">
        <v>1000000</v>
      </c>
    </row>
    <row r="155" ht="25" customHeight="1">
      <c r="A155" s="15" t="s">
        <v>503</v>
      </c>
      <c r="B155" s="15"/>
      <c r="C155" s="15"/>
      <c r="D155" s="15"/>
      <c r="E155" s="16">
        <f>SUBTOTAL(9,E154:E154)</f>
      </c>
      <c r="F155" s="16" t="s">
        <v>255</v>
      </c>
      <c r="G155" s="16">
        <f>SUBTOTAL(9,G154:G154)</f>
      </c>
    </row>
    <row r="156" ht="25" customHeight="1">
      <c r="A156" s="15" t="s">
        <v>504</v>
      </c>
      <c r="B156" s="15"/>
      <c r="C156" s="15"/>
      <c r="D156" s="15"/>
      <c r="E156" s="15"/>
      <c r="F156" s="15"/>
      <c r="G156" s="16">
        <f>SUBTOTAL(9,G154:G155)</f>
      </c>
    </row>
    <row r="157" ht="25" customHeight="1">
</row>
    <row r="158" ht="20" customHeight="1">
      <c r="A158" s="23" t="s">
        <v>336</v>
      </c>
      <c r="B158" s="23"/>
      <c r="C158" s="17" t="s">
        <v>206</v>
      </c>
      <c r="D158" s="17"/>
      <c r="E158" s="17"/>
      <c r="F158" s="17"/>
      <c r="G158" s="17"/>
    </row>
    <row r="159" ht="20" customHeight="1">
      <c r="A159" s="23" t="s">
        <v>337</v>
      </c>
      <c r="B159" s="23"/>
      <c r="C159" s="17" t="s">
        <v>338</v>
      </c>
      <c r="D159" s="17"/>
      <c r="E159" s="17"/>
      <c r="F159" s="17"/>
      <c r="G159" s="17"/>
    </row>
    <row r="160" ht="25" customHeight="1">
      <c r="A160" s="23" t="s">
        <v>339</v>
      </c>
      <c r="B160" s="23"/>
      <c r="C160" s="17" t="s">
        <v>311</v>
      </c>
      <c r="D160" s="17"/>
      <c r="E160" s="17"/>
      <c r="F160" s="17"/>
      <c r="G160" s="17"/>
    </row>
    <row r="161" ht="15" customHeight="1">
</row>
    <row r="162" ht="25" customHeight="1">
      <c r="A162" s="3" t="s">
        <v>529</v>
      </c>
      <c r="B162" s="3"/>
      <c r="C162" s="3"/>
      <c r="D162" s="3"/>
      <c r="E162" s="3"/>
      <c r="F162" s="3"/>
      <c r="G162" s="3"/>
    </row>
    <row r="163" ht="15" customHeight="1">
</row>
    <row r="164" ht="50" customHeight="1">
      <c r="A164" s="10" t="s">
        <v>243</v>
      </c>
      <c r="B164" s="10" t="s">
        <v>469</v>
      </c>
      <c r="C164" s="10"/>
      <c r="D164" s="10" t="s">
        <v>498</v>
      </c>
      <c r="E164" s="10" t="s">
        <v>499</v>
      </c>
      <c r="F164" s="10" t="s">
        <v>500</v>
      </c>
      <c r="G164" s="10" t="s">
        <v>501</v>
      </c>
    </row>
    <row r="165" ht="15" customHeight="1">
      <c r="A165" s="10">
        <v>1</v>
      </c>
      <c r="B165" s="10">
        <v>2</v>
      </c>
      <c r="C165" s="10"/>
      <c r="D165" s="10">
        <v>3</v>
      </c>
      <c r="E165" s="10">
        <v>4</v>
      </c>
      <c r="F165" s="10">
        <v>5</v>
      </c>
      <c r="G165" s="10">
        <v>6</v>
      </c>
    </row>
    <row r="166" ht="60" customHeight="1">
      <c r="A166" s="10" t="s">
        <v>355</v>
      </c>
      <c r="B166" s="11" t="s">
        <v>530</v>
      </c>
      <c r="C166" s="11"/>
      <c r="D166" s="10"/>
      <c r="E166" s="14">
        <v>1</v>
      </c>
      <c r="F166" s="14">
        <v>1500000</v>
      </c>
      <c r="G166" s="14">
        <v>1500000</v>
      </c>
    </row>
    <row r="167" ht="25" customHeight="1">
      <c r="A167" s="15" t="s">
        <v>503</v>
      </c>
      <c r="B167" s="15"/>
      <c r="C167" s="15"/>
      <c r="D167" s="15"/>
      <c r="E167" s="16">
        <f>SUBTOTAL(9,E166:E166)</f>
      </c>
      <c r="F167" s="16" t="s">
        <v>255</v>
      </c>
      <c r="G167" s="16">
        <f>SUBTOTAL(9,G166:G166)</f>
      </c>
    </row>
    <row r="168" ht="25" customHeight="1">
      <c r="A168" s="15" t="s">
        <v>504</v>
      </c>
      <c r="B168" s="15"/>
      <c r="C168" s="15"/>
      <c r="D168" s="15"/>
      <c r="E168" s="15"/>
      <c r="F168" s="15"/>
      <c r="G168" s="16">
        <f>SUBTOTAL(9,G166:G167)</f>
      </c>
    </row>
    <row r="169" ht="25" customHeight="1">
</row>
    <row r="170" ht="20" customHeight="1">
      <c r="A170" s="23" t="s">
        <v>336</v>
      </c>
      <c r="B170" s="23"/>
      <c r="C170" s="17" t="s">
        <v>206</v>
      </c>
      <c r="D170" s="17"/>
      <c r="E170" s="17"/>
      <c r="F170" s="17"/>
      <c r="G170" s="17"/>
    </row>
    <row r="171" ht="20" customHeight="1">
      <c r="A171" s="23" t="s">
        <v>337</v>
      </c>
      <c r="B171" s="23"/>
      <c r="C171" s="17" t="s">
        <v>363</v>
      </c>
      <c r="D171" s="17"/>
      <c r="E171" s="17"/>
      <c r="F171" s="17"/>
      <c r="G171" s="17"/>
    </row>
    <row r="172" ht="25" customHeight="1">
      <c r="A172" s="23" t="s">
        <v>339</v>
      </c>
      <c r="B172" s="23"/>
      <c r="C172" s="17" t="s">
        <v>311</v>
      </c>
      <c r="D172" s="17"/>
      <c r="E172" s="17"/>
      <c r="F172" s="17"/>
      <c r="G172" s="17"/>
    </row>
    <row r="173" ht="15" customHeight="1">
</row>
    <row r="174" ht="25" customHeight="1">
      <c r="A174" s="3" t="s">
        <v>497</v>
      </c>
      <c r="B174" s="3"/>
      <c r="C174" s="3"/>
      <c r="D174" s="3"/>
      <c r="E174" s="3"/>
      <c r="F174" s="3"/>
      <c r="G174" s="3"/>
    </row>
    <row r="175" ht="15" customHeight="1">
</row>
    <row r="176" ht="50" customHeight="1">
      <c r="A176" s="10" t="s">
        <v>243</v>
      </c>
      <c r="B176" s="10" t="s">
        <v>469</v>
      </c>
      <c r="C176" s="10"/>
      <c r="D176" s="10" t="s">
        <v>498</v>
      </c>
      <c r="E176" s="10" t="s">
        <v>499</v>
      </c>
      <c r="F176" s="10" t="s">
        <v>500</v>
      </c>
      <c r="G176" s="10" t="s">
        <v>501</v>
      </c>
    </row>
    <row r="177" ht="15" customHeight="1">
      <c r="A177" s="10">
        <v>1</v>
      </c>
      <c r="B177" s="10">
        <v>2</v>
      </c>
      <c r="C177" s="10"/>
      <c r="D177" s="10">
        <v>3</v>
      </c>
      <c r="E177" s="10">
        <v>4</v>
      </c>
      <c r="F177" s="10">
        <v>5</v>
      </c>
      <c r="G177" s="10">
        <v>6</v>
      </c>
    </row>
    <row r="178" ht="20" customHeight="1">
      <c r="A178" s="10" t="s">
        <v>252</v>
      </c>
      <c r="B178" s="11" t="s">
        <v>502</v>
      </c>
      <c r="C178" s="11"/>
      <c r="D178" s="10"/>
      <c r="E178" s="14">
        <v>1</v>
      </c>
      <c r="F178" s="14">
        <v>12960</v>
      </c>
      <c r="G178" s="14">
        <v>12960</v>
      </c>
    </row>
    <row r="179" ht="20" customHeight="1">
      <c r="A179" s="10" t="s">
        <v>252</v>
      </c>
      <c r="B179" s="11" t="s">
        <v>531</v>
      </c>
      <c r="C179" s="11"/>
      <c r="D179" s="10"/>
      <c r="E179" s="14">
        <v>1</v>
      </c>
      <c r="F179" s="14">
        <v>84010.76</v>
      </c>
      <c r="G179" s="14">
        <v>84010.76</v>
      </c>
    </row>
    <row r="180" ht="25" customHeight="1">
      <c r="A180" s="15" t="s">
        <v>503</v>
      </c>
      <c r="B180" s="15"/>
      <c r="C180" s="15"/>
      <c r="D180" s="15"/>
      <c r="E180" s="16">
        <f>SUBTOTAL(9,E178:E179)</f>
      </c>
      <c r="F180" s="16" t="s">
        <v>255</v>
      </c>
      <c r="G180" s="16">
        <f>SUBTOTAL(9,G178:G179)</f>
      </c>
    </row>
    <row r="181" ht="25" customHeight="1">
      <c r="A181" s="15" t="s">
        <v>504</v>
      </c>
      <c r="B181" s="15"/>
      <c r="C181" s="15"/>
      <c r="D181" s="15"/>
      <c r="E181" s="15"/>
      <c r="F181" s="15"/>
      <c r="G181" s="16">
        <f>SUBTOTAL(9,G178:G180)</f>
      </c>
    </row>
    <row r="182" ht="25" customHeight="1">
</row>
    <row r="183" ht="20" customHeight="1">
      <c r="A183" s="23" t="s">
        <v>336</v>
      </c>
      <c r="B183" s="23"/>
      <c r="C183" s="17" t="s">
        <v>206</v>
      </c>
      <c r="D183" s="17"/>
      <c r="E183" s="17"/>
      <c r="F183" s="17"/>
      <c r="G183" s="17"/>
    </row>
    <row r="184" ht="20" customHeight="1">
      <c r="A184" s="23" t="s">
        <v>337</v>
      </c>
      <c r="B184" s="23"/>
      <c r="C184" s="17" t="s">
        <v>363</v>
      </c>
      <c r="D184" s="17"/>
      <c r="E184" s="17"/>
      <c r="F184" s="17"/>
      <c r="G184" s="17"/>
    </row>
    <row r="185" ht="25" customHeight="1">
      <c r="A185" s="23" t="s">
        <v>339</v>
      </c>
      <c r="B185" s="23"/>
      <c r="C185" s="17" t="s">
        <v>311</v>
      </c>
      <c r="D185" s="17"/>
      <c r="E185" s="17"/>
      <c r="F185" s="17"/>
      <c r="G185" s="17"/>
    </row>
    <row r="186" ht="15" customHeight="1">
</row>
    <row r="187" ht="25" customHeight="1">
      <c r="A187" s="3" t="s">
        <v>505</v>
      </c>
      <c r="B187" s="3"/>
      <c r="C187" s="3"/>
      <c r="D187" s="3"/>
      <c r="E187" s="3"/>
      <c r="F187" s="3"/>
      <c r="G187" s="3"/>
    </row>
    <row r="188" ht="15" customHeight="1">
</row>
    <row r="189" ht="50" customHeight="1">
      <c r="A189" s="10" t="s">
        <v>243</v>
      </c>
      <c r="B189" s="10" t="s">
        <v>469</v>
      </c>
      <c r="C189" s="10"/>
      <c r="D189" s="10" t="s">
        <v>498</v>
      </c>
      <c r="E189" s="10" t="s">
        <v>499</v>
      </c>
      <c r="F189" s="10" t="s">
        <v>500</v>
      </c>
      <c r="G189" s="10" t="s">
        <v>501</v>
      </c>
    </row>
    <row r="190" ht="15" customHeight="1">
      <c r="A190" s="10">
        <v>1</v>
      </c>
      <c r="B190" s="10">
        <v>2</v>
      </c>
      <c r="C190" s="10"/>
      <c r="D190" s="10">
        <v>3</v>
      </c>
      <c r="E190" s="10">
        <v>4</v>
      </c>
      <c r="F190" s="10">
        <v>5</v>
      </c>
      <c r="G190" s="10">
        <v>6</v>
      </c>
    </row>
    <row r="191" ht="20" customHeight="1">
      <c r="A191" s="10" t="s">
        <v>351</v>
      </c>
      <c r="B191" s="11" t="s">
        <v>506</v>
      </c>
      <c r="C191" s="11"/>
      <c r="D191" s="10"/>
      <c r="E191" s="14">
        <v>1</v>
      </c>
      <c r="F191" s="14">
        <v>232000</v>
      </c>
      <c r="G191" s="14">
        <v>232000</v>
      </c>
    </row>
    <row r="192" ht="25" customHeight="1">
      <c r="A192" s="15" t="s">
        <v>503</v>
      </c>
      <c r="B192" s="15"/>
      <c r="C192" s="15"/>
      <c r="D192" s="15"/>
      <c r="E192" s="16">
        <f>SUBTOTAL(9,E191:E191)</f>
      </c>
      <c r="F192" s="16" t="s">
        <v>255</v>
      </c>
      <c r="G192" s="16">
        <f>SUBTOTAL(9,G191:G191)</f>
      </c>
    </row>
    <row r="193" ht="25" customHeight="1">
      <c r="A193" s="15" t="s">
        <v>504</v>
      </c>
      <c r="B193" s="15"/>
      <c r="C193" s="15"/>
      <c r="D193" s="15"/>
      <c r="E193" s="15"/>
      <c r="F193" s="15"/>
      <c r="G193" s="16">
        <f>SUBTOTAL(9,G191:G192)</f>
      </c>
    </row>
    <row r="194" ht="25" customHeight="1">
</row>
    <row r="195" ht="20" customHeight="1">
      <c r="A195" s="23" t="s">
        <v>336</v>
      </c>
      <c r="B195" s="23"/>
      <c r="C195" s="17" t="s">
        <v>206</v>
      </c>
      <c r="D195" s="17"/>
      <c r="E195" s="17"/>
      <c r="F195" s="17"/>
      <c r="G195" s="17"/>
    </row>
    <row r="196" ht="20" customHeight="1">
      <c r="A196" s="23" t="s">
        <v>337</v>
      </c>
      <c r="B196" s="23"/>
      <c r="C196" s="17" t="s">
        <v>363</v>
      </c>
      <c r="D196" s="17"/>
      <c r="E196" s="17"/>
      <c r="F196" s="17"/>
      <c r="G196" s="17"/>
    </row>
    <row r="197" ht="25" customHeight="1">
      <c r="A197" s="23" t="s">
        <v>339</v>
      </c>
      <c r="B197" s="23"/>
      <c r="C197" s="17" t="s">
        <v>311</v>
      </c>
      <c r="D197" s="17"/>
      <c r="E197" s="17"/>
      <c r="F197" s="17"/>
      <c r="G197" s="17"/>
    </row>
    <row r="198" ht="15" customHeight="1">
</row>
    <row r="199" ht="25" customHeight="1">
      <c r="A199" s="3" t="s">
        <v>511</v>
      </c>
      <c r="B199" s="3"/>
      <c r="C199" s="3"/>
      <c r="D199" s="3"/>
      <c r="E199" s="3"/>
      <c r="F199" s="3"/>
      <c r="G199" s="3"/>
    </row>
    <row r="200" ht="15" customHeight="1">
</row>
    <row r="201" ht="50" customHeight="1">
      <c r="A201" s="10" t="s">
        <v>243</v>
      </c>
      <c r="B201" s="10" t="s">
        <v>469</v>
      </c>
      <c r="C201" s="10"/>
      <c r="D201" s="10" t="s">
        <v>498</v>
      </c>
      <c r="E201" s="10" t="s">
        <v>499</v>
      </c>
      <c r="F201" s="10" t="s">
        <v>500</v>
      </c>
      <c r="G201" s="10" t="s">
        <v>501</v>
      </c>
    </row>
    <row r="202" ht="15" customHeight="1">
      <c r="A202" s="10">
        <v>1</v>
      </c>
      <c r="B202" s="10">
        <v>2</v>
      </c>
      <c r="C202" s="10"/>
      <c r="D202" s="10">
        <v>3</v>
      </c>
      <c r="E202" s="10">
        <v>4</v>
      </c>
      <c r="F202" s="10">
        <v>5</v>
      </c>
      <c r="G202" s="10">
        <v>6</v>
      </c>
    </row>
    <row r="203" ht="40" customHeight="1">
      <c r="A203" s="10" t="s">
        <v>353</v>
      </c>
      <c r="B203" s="11" t="s">
        <v>532</v>
      </c>
      <c r="C203" s="11"/>
      <c r="D203" s="10"/>
      <c r="E203" s="14">
        <v>1</v>
      </c>
      <c r="F203" s="14">
        <v>700000</v>
      </c>
      <c r="G203" s="14">
        <v>700000</v>
      </c>
    </row>
    <row r="204" ht="25" customHeight="1">
      <c r="A204" s="15" t="s">
        <v>503</v>
      </c>
      <c r="B204" s="15"/>
      <c r="C204" s="15"/>
      <c r="D204" s="15"/>
      <c r="E204" s="16">
        <f>SUBTOTAL(9,E203:E203)</f>
      </c>
      <c r="F204" s="16" t="s">
        <v>255</v>
      </c>
      <c r="G204" s="16">
        <f>SUBTOTAL(9,G203:G203)</f>
      </c>
    </row>
    <row r="205" ht="25" customHeight="1">
      <c r="A205" s="15" t="s">
        <v>504</v>
      </c>
      <c r="B205" s="15"/>
      <c r="C205" s="15"/>
      <c r="D205" s="15"/>
      <c r="E205" s="15"/>
      <c r="F205" s="15"/>
      <c r="G205" s="16">
        <f>SUBTOTAL(9,G203:G204)</f>
      </c>
    </row>
    <row r="206" ht="25" customHeight="1">
</row>
    <row r="207" ht="20" customHeight="1">
      <c r="A207" s="23" t="s">
        <v>336</v>
      </c>
      <c r="B207" s="23"/>
      <c r="C207" s="17" t="s">
        <v>206</v>
      </c>
      <c r="D207" s="17"/>
      <c r="E207" s="17"/>
      <c r="F207" s="17"/>
      <c r="G207" s="17"/>
    </row>
    <row r="208" ht="20" customHeight="1">
      <c r="A208" s="23" t="s">
        <v>337</v>
      </c>
      <c r="B208" s="23"/>
      <c r="C208" s="17" t="s">
        <v>363</v>
      </c>
      <c r="D208" s="17"/>
      <c r="E208" s="17"/>
      <c r="F208" s="17"/>
      <c r="G208" s="17"/>
    </row>
    <row r="209" ht="25" customHeight="1">
      <c r="A209" s="23" t="s">
        <v>339</v>
      </c>
      <c r="B209" s="23"/>
      <c r="C209" s="17" t="s">
        <v>311</v>
      </c>
      <c r="D209" s="17"/>
      <c r="E209" s="17"/>
      <c r="F209" s="17"/>
      <c r="G209" s="17"/>
    </row>
    <row r="210" ht="15" customHeight="1">
</row>
    <row r="211" ht="25" customHeight="1">
      <c r="A211" s="3" t="s">
        <v>513</v>
      </c>
      <c r="B211" s="3"/>
      <c r="C211" s="3"/>
      <c r="D211" s="3"/>
      <c r="E211" s="3"/>
      <c r="F211" s="3"/>
      <c r="G211" s="3"/>
    </row>
    <row r="212" ht="15" customHeight="1">
</row>
    <row r="213" ht="50" customHeight="1">
      <c r="A213" s="10" t="s">
        <v>243</v>
      </c>
      <c r="B213" s="10" t="s">
        <v>469</v>
      </c>
      <c r="C213" s="10"/>
      <c r="D213" s="10" t="s">
        <v>498</v>
      </c>
      <c r="E213" s="10" t="s">
        <v>499</v>
      </c>
      <c r="F213" s="10" t="s">
        <v>500</v>
      </c>
      <c r="G213" s="10" t="s">
        <v>501</v>
      </c>
    </row>
    <row r="214" ht="15" customHeight="1">
      <c r="A214" s="10">
        <v>1</v>
      </c>
      <c r="B214" s="10">
        <v>2</v>
      </c>
      <c r="C214" s="10"/>
      <c r="D214" s="10">
        <v>3</v>
      </c>
      <c r="E214" s="10">
        <v>4</v>
      </c>
      <c r="F214" s="10">
        <v>5</v>
      </c>
      <c r="G214" s="10">
        <v>6</v>
      </c>
    </row>
    <row r="215" ht="20" customHeight="1">
      <c r="A215" s="10" t="s">
        <v>382</v>
      </c>
      <c r="B215" s="11" t="s">
        <v>514</v>
      </c>
      <c r="C215" s="11"/>
      <c r="D215" s="10"/>
      <c r="E215" s="14">
        <v>1</v>
      </c>
      <c r="F215" s="14">
        <v>8992808</v>
      </c>
      <c r="G215" s="14">
        <v>8992808</v>
      </c>
    </row>
    <row r="216" ht="60" customHeight="1">
      <c r="A216" s="10" t="s">
        <v>382</v>
      </c>
      <c r="B216" s="11" t="s">
        <v>533</v>
      </c>
      <c r="C216" s="11"/>
      <c r="D216" s="10"/>
      <c r="E216" s="14">
        <v>1</v>
      </c>
      <c r="F216" s="14">
        <v>443000</v>
      </c>
      <c r="G216" s="14">
        <v>443000</v>
      </c>
    </row>
    <row r="217" ht="60" customHeight="1">
      <c r="A217" s="10" t="s">
        <v>382</v>
      </c>
      <c r="B217" s="11" t="s">
        <v>534</v>
      </c>
      <c r="C217" s="11"/>
      <c r="D217" s="10"/>
      <c r="E217" s="14">
        <v>1</v>
      </c>
      <c r="F217" s="14">
        <v>60192</v>
      </c>
      <c r="G217" s="14">
        <v>60192</v>
      </c>
    </row>
    <row r="218" ht="25" customHeight="1">
      <c r="A218" s="15" t="s">
        <v>503</v>
      </c>
      <c r="B218" s="15"/>
      <c r="C218" s="15"/>
      <c r="D218" s="15"/>
      <c r="E218" s="16">
        <f>SUBTOTAL(9,E215:E217)</f>
      </c>
      <c r="F218" s="16" t="s">
        <v>255</v>
      </c>
      <c r="G218" s="16">
        <f>SUBTOTAL(9,G215:G217)</f>
      </c>
    </row>
    <row r="219" ht="25" customHeight="1">
      <c r="A219" s="15" t="s">
        <v>504</v>
      </c>
      <c r="B219" s="15"/>
      <c r="C219" s="15"/>
      <c r="D219" s="15"/>
      <c r="E219" s="15"/>
      <c r="F219" s="15"/>
      <c r="G219" s="16">
        <f>SUBTOTAL(9,G215:G218)</f>
      </c>
    </row>
    <row r="220" ht="25" customHeight="1">
</row>
    <row r="221" ht="20" customHeight="1">
      <c r="A221" s="23" t="s">
        <v>336</v>
      </c>
      <c r="B221" s="23"/>
      <c r="C221" s="17" t="s">
        <v>206</v>
      </c>
      <c r="D221" s="17"/>
      <c r="E221" s="17"/>
      <c r="F221" s="17"/>
      <c r="G221" s="17"/>
    </row>
    <row r="222" ht="20" customHeight="1">
      <c r="A222" s="23" t="s">
        <v>337</v>
      </c>
      <c r="B222" s="23"/>
      <c r="C222" s="17" t="s">
        <v>363</v>
      </c>
      <c r="D222" s="17"/>
      <c r="E222" s="17"/>
      <c r="F222" s="17"/>
      <c r="G222" s="17"/>
    </row>
    <row r="223" ht="25" customHeight="1">
      <c r="A223" s="23" t="s">
        <v>339</v>
      </c>
      <c r="B223" s="23"/>
      <c r="C223" s="17" t="s">
        <v>311</v>
      </c>
      <c r="D223" s="17"/>
      <c r="E223" s="17"/>
      <c r="F223" s="17"/>
      <c r="G223" s="17"/>
    </row>
    <row r="224" ht="15" customHeight="1">
</row>
    <row r="225" ht="25" customHeight="1">
      <c r="A225" s="3" t="s">
        <v>515</v>
      </c>
      <c r="B225" s="3"/>
      <c r="C225" s="3"/>
      <c r="D225" s="3"/>
      <c r="E225" s="3"/>
      <c r="F225" s="3"/>
      <c r="G225" s="3"/>
    </row>
    <row r="226" ht="15" customHeight="1">
</row>
    <row r="227" ht="50" customHeight="1">
      <c r="A227" s="10" t="s">
        <v>243</v>
      </c>
      <c r="B227" s="10" t="s">
        <v>469</v>
      </c>
      <c r="C227" s="10"/>
      <c r="D227" s="10" t="s">
        <v>498</v>
      </c>
      <c r="E227" s="10" t="s">
        <v>499</v>
      </c>
      <c r="F227" s="10" t="s">
        <v>500</v>
      </c>
      <c r="G227" s="10" t="s">
        <v>501</v>
      </c>
    </row>
    <row r="228" ht="15" customHeight="1">
      <c r="A228" s="10">
        <v>1</v>
      </c>
      <c r="B228" s="10">
        <v>2</v>
      </c>
      <c r="C228" s="10"/>
      <c r="D228" s="10">
        <v>3</v>
      </c>
      <c r="E228" s="10">
        <v>4</v>
      </c>
      <c r="F228" s="10">
        <v>5</v>
      </c>
      <c r="G228" s="10">
        <v>6</v>
      </c>
    </row>
    <row r="229" ht="20" customHeight="1">
      <c r="A229" s="10" t="s">
        <v>359</v>
      </c>
      <c r="B229" s="11" t="s">
        <v>535</v>
      </c>
      <c r="C229" s="11"/>
      <c r="D229" s="10"/>
      <c r="E229" s="14">
        <v>1</v>
      </c>
      <c r="F229" s="14">
        <v>25000</v>
      </c>
      <c r="G229" s="14">
        <v>25000</v>
      </c>
    </row>
    <row r="230" ht="25" customHeight="1">
      <c r="A230" s="15" t="s">
        <v>503</v>
      </c>
      <c r="B230" s="15"/>
      <c r="C230" s="15"/>
      <c r="D230" s="15"/>
      <c r="E230" s="16">
        <f>SUBTOTAL(9,E229:E229)</f>
      </c>
      <c r="F230" s="16" t="s">
        <v>255</v>
      </c>
      <c r="G230" s="16">
        <f>SUBTOTAL(9,G229:G229)</f>
      </c>
    </row>
    <row r="231" ht="25" customHeight="1">
      <c r="A231" s="15" t="s">
        <v>504</v>
      </c>
      <c r="B231" s="15"/>
      <c r="C231" s="15"/>
      <c r="D231" s="15"/>
      <c r="E231" s="15"/>
      <c r="F231" s="15"/>
      <c r="G231" s="16">
        <f>SUBTOTAL(9,G229:G230)</f>
      </c>
    </row>
    <row r="232" ht="25" customHeight="1">
</row>
    <row r="233" ht="20" customHeight="1">
      <c r="A233" s="23" t="s">
        <v>336</v>
      </c>
      <c r="B233" s="23"/>
      <c r="C233" s="17" t="s">
        <v>206</v>
      </c>
      <c r="D233" s="17"/>
      <c r="E233" s="17"/>
      <c r="F233" s="17"/>
      <c r="G233" s="17"/>
    </row>
    <row r="234" ht="20" customHeight="1">
      <c r="A234" s="23" t="s">
        <v>337</v>
      </c>
      <c r="B234" s="23"/>
      <c r="C234" s="17" t="s">
        <v>363</v>
      </c>
      <c r="D234" s="17"/>
      <c r="E234" s="17"/>
      <c r="F234" s="17"/>
      <c r="G234" s="17"/>
    </row>
    <row r="235" ht="25" customHeight="1">
      <c r="A235" s="23" t="s">
        <v>339</v>
      </c>
      <c r="B235" s="23"/>
      <c r="C235" s="17" t="s">
        <v>311</v>
      </c>
      <c r="D235" s="17"/>
      <c r="E235" s="17"/>
      <c r="F235" s="17"/>
      <c r="G235" s="17"/>
    </row>
    <row r="236" ht="15" customHeight="1">
</row>
    <row r="237" ht="25" customHeight="1">
      <c r="A237" s="3" t="s">
        <v>521</v>
      </c>
      <c r="B237" s="3"/>
      <c r="C237" s="3"/>
      <c r="D237" s="3"/>
      <c r="E237" s="3"/>
      <c r="F237" s="3"/>
      <c r="G237" s="3"/>
    </row>
    <row r="238" ht="15" customHeight="1">
</row>
    <row r="239" ht="50" customHeight="1">
      <c r="A239" s="10" t="s">
        <v>243</v>
      </c>
      <c r="B239" s="10" t="s">
        <v>469</v>
      </c>
      <c r="C239" s="10"/>
      <c r="D239" s="10" t="s">
        <v>498</v>
      </c>
      <c r="E239" s="10" t="s">
        <v>499</v>
      </c>
      <c r="F239" s="10" t="s">
        <v>500</v>
      </c>
      <c r="G239" s="10" t="s">
        <v>501</v>
      </c>
    </row>
    <row r="240" ht="15" customHeight="1">
      <c r="A240" s="10">
        <v>1</v>
      </c>
      <c r="B240" s="10">
        <v>2</v>
      </c>
      <c r="C240" s="10"/>
      <c r="D240" s="10">
        <v>3</v>
      </c>
      <c r="E240" s="10">
        <v>4</v>
      </c>
      <c r="F240" s="10">
        <v>5</v>
      </c>
      <c r="G240" s="10">
        <v>6</v>
      </c>
    </row>
    <row r="241" ht="40" customHeight="1">
      <c r="A241" s="10" t="s">
        <v>358</v>
      </c>
      <c r="B241" s="11" t="s">
        <v>536</v>
      </c>
      <c r="C241" s="11"/>
      <c r="D241" s="10"/>
      <c r="E241" s="14">
        <v>1</v>
      </c>
      <c r="F241" s="14">
        <v>380000</v>
      </c>
      <c r="G241" s="14">
        <v>380000</v>
      </c>
    </row>
    <row r="242" ht="25" customHeight="1">
      <c r="A242" s="15" t="s">
        <v>503</v>
      </c>
      <c r="B242" s="15"/>
      <c r="C242" s="15"/>
      <c r="D242" s="15"/>
      <c r="E242" s="16">
        <f>SUBTOTAL(9,E241:E241)</f>
      </c>
      <c r="F242" s="16" t="s">
        <v>255</v>
      </c>
      <c r="G242" s="16">
        <f>SUBTOTAL(9,G241:G241)</f>
      </c>
    </row>
    <row r="243" ht="25" customHeight="1">
      <c r="A243" s="15" t="s">
        <v>504</v>
      </c>
      <c r="B243" s="15"/>
      <c r="C243" s="15"/>
      <c r="D243" s="15"/>
      <c r="E243" s="15"/>
      <c r="F243" s="15"/>
      <c r="G243" s="16">
        <f>SUBTOTAL(9,G241:G242)</f>
      </c>
    </row>
    <row r="244" ht="25" customHeight="1">
</row>
    <row r="245" ht="20" customHeight="1">
      <c r="A245" s="23" t="s">
        <v>336</v>
      </c>
      <c r="B245" s="23"/>
      <c r="C245" s="17" t="s">
        <v>206</v>
      </c>
      <c r="D245" s="17"/>
      <c r="E245" s="17"/>
      <c r="F245" s="17"/>
      <c r="G245" s="17"/>
    </row>
    <row r="246" ht="20" customHeight="1">
      <c r="A246" s="23" t="s">
        <v>337</v>
      </c>
      <c r="B246" s="23"/>
      <c r="C246" s="17" t="s">
        <v>363</v>
      </c>
      <c r="D246" s="17"/>
      <c r="E246" s="17"/>
      <c r="F246" s="17"/>
      <c r="G246" s="17"/>
    </row>
    <row r="247" ht="25" customHeight="1">
      <c r="A247" s="23" t="s">
        <v>339</v>
      </c>
      <c r="B247" s="23"/>
      <c r="C247" s="17" t="s">
        <v>311</v>
      </c>
      <c r="D247" s="17"/>
      <c r="E247" s="17"/>
      <c r="F247" s="17"/>
      <c r="G247" s="17"/>
    </row>
    <row r="248" ht="15" customHeight="1">
</row>
    <row r="249" ht="25" customHeight="1">
      <c r="A249" s="3" t="s">
        <v>523</v>
      </c>
      <c r="B249" s="3"/>
      <c r="C249" s="3"/>
      <c r="D249" s="3"/>
      <c r="E249" s="3"/>
      <c r="F249" s="3"/>
      <c r="G249" s="3"/>
    </row>
    <row r="250" ht="15" customHeight="1">
</row>
    <row r="251" ht="50" customHeight="1">
      <c r="A251" s="10" t="s">
        <v>243</v>
      </c>
      <c r="B251" s="10" t="s">
        <v>469</v>
      </c>
      <c r="C251" s="10"/>
      <c r="D251" s="10" t="s">
        <v>498</v>
      </c>
      <c r="E251" s="10" t="s">
        <v>499</v>
      </c>
      <c r="F251" s="10" t="s">
        <v>500</v>
      </c>
      <c r="G251" s="10" t="s">
        <v>501</v>
      </c>
    </row>
    <row r="252" ht="15" customHeight="1">
      <c r="A252" s="10">
        <v>1</v>
      </c>
      <c r="B252" s="10">
        <v>2</v>
      </c>
      <c r="C252" s="10"/>
      <c r="D252" s="10">
        <v>3</v>
      </c>
      <c r="E252" s="10">
        <v>4</v>
      </c>
      <c r="F252" s="10">
        <v>5</v>
      </c>
      <c r="G252" s="10">
        <v>6</v>
      </c>
    </row>
    <row r="253" ht="40" customHeight="1">
      <c r="A253" s="10" t="s">
        <v>376</v>
      </c>
      <c r="B253" s="11" t="s">
        <v>524</v>
      </c>
      <c r="C253" s="11"/>
      <c r="D253" s="10"/>
      <c r="E253" s="14">
        <v>1</v>
      </c>
      <c r="F253" s="14">
        <v>250000</v>
      </c>
      <c r="G253" s="14">
        <v>250000</v>
      </c>
    </row>
    <row r="254" ht="25" customHeight="1">
      <c r="A254" s="15" t="s">
        <v>503</v>
      </c>
      <c r="B254" s="15"/>
      <c r="C254" s="15"/>
      <c r="D254" s="15"/>
      <c r="E254" s="16">
        <f>SUBTOTAL(9,E253:E253)</f>
      </c>
      <c r="F254" s="16" t="s">
        <v>255</v>
      </c>
      <c r="G254" s="16">
        <f>SUBTOTAL(9,G253:G253)</f>
      </c>
    </row>
    <row r="255" ht="25" customHeight="1">
      <c r="A255" s="15" t="s">
        <v>504</v>
      </c>
      <c r="B255" s="15"/>
      <c r="C255" s="15"/>
      <c r="D255" s="15"/>
      <c r="E255" s="15"/>
      <c r="F255" s="15"/>
      <c r="G255" s="16">
        <f>SUBTOTAL(9,G253:G254)</f>
      </c>
    </row>
    <row r="256" ht="25" customHeight="1">
</row>
    <row r="257" ht="20" customHeight="1">
      <c r="A257" s="23" t="s">
        <v>336</v>
      </c>
      <c r="B257" s="23"/>
      <c r="C257" s="17" t="s">
        <v>206</v>
      </c>
      <c r="D257" s="17"/>
      <c r="E257" s="17"/>
      <c r="F257" s="17"/>
      <c r="G257" s="17"/>
    </row>
    <row r="258" ht="20" customHeight="1">
      <c r="A258" s="23" t="s">
        <v>337</v>
      </c>
      <c r="B258" s="23"/>
      <c r="C258" s="17" t="s">
        <v>363</v>
      </c>
      <c r="D258" s="17"/>
      <c r="E258" s="17"/>
      <c r="F258" s="17"/>
      <c r="G258" s="17"/>
    </row>
    <row r="259" ht="25" customHeight="1">
      <c r="A259" s="23" t="s">
        <v>339</v>
      </c>
      <c r="B259" s="23"/>
      <c r="C259" s="17" t="s">
        <v>311</v>
      </c>
      <c r="D259" s="17"/>
      <c r="E259" s="17"/>
      <c r="F259" s="17"/>
      <c r="G259" s="17"/>
    </row>
    <row r="260" ht="15" customHeight="1">
</row>
    <row r="261" ht="25" customHeight="1">
      <c r="A261" s="3" t="s">
        <v>525</v>
      </c>
      <c r="B261" s="3"/>
      <c r="C261" s="3"/>
      <c r="D261" s="3"/>
      <c r="E261" s="3"/>
      <c r="F261" s="3"/>
      <c r="G261" s="3"/>
    </row>
    <row r="262" ht="15" customHeight="1">
</row>
    <row r="263" ht="50" customHeight="1">
      <c r="A263" s="10" t="s">
        <v>243</v>
      </c>
      <c r="B263" s="10" t="s">
        <v>469</v>
      </c>
      <c r="C263" s="10"/>
      <c r="D263" s="10" t="s">
        <v>498</v>
      </c>
      <c r="E263" s="10" t="s">
        <v>499</v>
      </c>
      <c r="F263" s="10" t="s">
        <v>500</v>
      </c>
      <c r="G263" s="10" t="s">
        <v>501</v>
      </c>
    </row>
    <row r="264" ht="15" customHeight="1">
      <c r="A264" s="10">
        <v>1</v>
      </c>
      <c r="B264" s="10">
        <v>2</v>
      </c>
      <c r="C264" s="10"/>
      <c r="D264" s="10">
        <v>3</v>
      </c>
      <c r="E264" s="10">
        <v>4</v>
      </c>
      <c r="F264" s="10">
        <v>5</v>
      </c>
      <c r="G264" s="10">
        <v>6</v>
      </c>
    </row>
    <row r="265" ht="40" customHeight="1">
      <c r="A265" s="10" t="s">
        <v>378</v>
      </c>
      <c r="B265" s="11" t="s">
        <v>526</v>
      </c>
      <c r="C265" s="11"/>
      <c r="D265" s="10"/>
      <c r="E265" s="14">
        <v>1</v>
      </c>
      <c r="F265" s="14">
        <v>2535198.41</v>
      </c>
      <c r="G265" s="14">
        <v>2535198.41</v>
      </c>
    </row>
    <row r="266" ht="40" customHeight="1">
      <c r="A266" s="10" t="s">
        <v>378</v>
      </c>
      <c r="B266" s="11" t="s">
        <v>537</v>
      </c>
      <c r="C266" s="11"/>
      <c r="D266" s="10"/>
      <c r="E266" s="14">
        <v>1</v>
      </c>
      <c r="F266" s="14">
        <v>215907.4</v>
      </c>
      <c r="G266" s="14">
        <v>215907.4</v>
      </c>
    </row>
    <row r="267" ht="25" customHeight="1">
      <c r="A267" s="15" t="s">
        <v>503</v>
      </c>
      <c r="B267" s="15"/>
      <c r="C267" s="15"/>
      <c r="D267" s="15"/>
      <c r="E267" s="16">
        <f>SUBTOTAL(9,E265:E266)</f>
      </c>
      <c r="F267" s="16" t="s">
        <v>255</v>
      </c>
      <c r="G267" s="16">
        <f>SUBTOTAL(9,G265:G266)</f>
      </c>
    </row>
    <row r="268" ht="25" customHeight="1">
      <c r="A268" s="15" t="s">
        <v>504</v>
      </c>
      <c r="B268" s="15"/>
      <c r="C268" s="15"/>
      <c r="D268" s="15"/>
      <c r="E268" s="15"/>
      <c r="F268" s="15"/>
      <c r="G268" s="16">
        <f>SUBTOTAL(9,G265:G267)</f>
      </c>
    </row>
    <row r="269" ht="25" customHeight="1">
</row>
    <row r="270" ht="20" customHeight="1">
      <c r="A270" s="23" t="s">
        <v>336</v>
      </c>
      <c r="B270" s="23"/>
      <c r="C270" s="17" t="s">
        <v>206</v>
      </c>
      <c r="D270" s="17"/>
      <c r="E270" s="17"/>
      <c r="F270" s="17"/>
      <c r="G270" s="17"/>
    </row>
    <row r="271" ht="20" customHeight="1">
      <c r="A271" s="23" t="s">
        <v>337</v>
      </c>
      <c r="B271" s="23"/>
      <c r="C271" s="17" t="s">
        <v>363</v>
      </c>
      <c r="D271" s="17"/>
      <c r="E271" s="17"/>
      <c r="F271" s="17"/>
      <c r="G271" s="17"/>
    </row>
    <row r="272" ht="25" customHeight="1">
      <c r="A272" s="23" t="s">
        <v>339</v>
      </c>
      <c r="B272" s="23"/>
      <c r="C272" s="17" t="s">
        <v>311</v>
      </c>
      <c r="D272" s="17"/>
      <c r="E272" s="17"/>
      <c r="F272" s="17"/>
      <c r="G272" s="17"/>
    </row>
    <row r="273" ht="15" customHeight="1">
</row>
    <row r="274" ht="25" customHeight="1">
      <c r="A274" s="3" t="s">
        <v>527</v>
      </c>
      <c r="B274" s="3"/>
      <c r="C274" s="3"/>
      <c r="D274" s="3"/>
      <c r="E274" s="3"/>
      <c r="F274" s="3"/>
      <c r="G274" s="3"/>
    </row>
    <row r="275" ht="15" customHeight="1">
</row>
    <row r="276" ht="50" customHeight="1">
      <c r="A276" s="10" t="s">
        <v>243</v>
      </c>
      <c r="B276" s="10" t="s">
        <v>469</v>
      </c>
      <c r="C276" s="10"/>
      <c r="D276" s="10" t="s">
        <v>498</v>
      </c>
      <c r="E276" s="10" t="s">
        <v>499</v>
      </c>
      <c r="F276" s="10" t="s">
        <v>500</v>
      </c>
      <c r="G276" s="10" t="s">
        <v>501</v>
      </c>
    </row>
    <row r="277" ht="15" customHeight="1">
      <c r="A277" s="10">
        <v>1</v>
      </c>
      <c r="B277" s="10">
        <v>2</v>
      </c>
      <c r="C277" s="10"/>
      <c r="D277" s="10">
        <v>3</v>
      </c>
      <c r="E277" s="10">
        <v>4</v>
      </c>
      <c r="F277" s="10">
        <v>5</v>
      </c>
      <c r="G277" s="10">
        <v>6</v>
      </c>
    </row>
    <row r="278" ht="40" customHeight="1">
      <c r="A278" s="10" t="s">
        <v>386</v>
      </c>
      <c r="B278" s="11" t="s">
        <v>538</v>
      </c>
      <c r="C278" s="11"/>
      <c r="D278" s="10"/>
      <c r="E278" s="14">
        <v>1</v>
      </c>
      <c r="F278" s="14">
        <v>3400000</v>
      </c>
      <c r="G278" s="14">
        <v>3400000</v>
      </c>
    </row>
    <row r="279" ht="25" customHeight="1">
      <c r="A279" s="15" t="s">
        <v>503</v>
      </c>
      <c r="B279" s="15"/>
      <c r="C279" s="15"/>
      <c r="D279" s="15"/>
      <c r="E279" s="16">
        <f>SUBTOTAL(9,E278:E278)</f>
      </c>
      <c r="F279" s="16" t="s">
        <v>255</v>
      </c>
      <c r="G279" s="16">
        <f>SUBTOTAL(9,G278:G278)</f>
      </c>
    </row>
    <row r="280" ht="25" customHeight="1">
      <c r="A280" s="15" t="s">
        <v>504</v>
      </c>
      <c r="B280" s="15"/>
      <c r="C280" s="15"/>
      <c r="D280" s="15"/>
      <c r="E280" s="15"/>
      <c r="F280" s="15"/>
      <c r="G280" s="16">
        <f>SUBTOTAL(9,G278:G279)</f>
      </c>
    </row>
    <row r="281" ht="25" customHeight="1">
</row>
    <row r="282" ht="20" customHeight="1">
      <c r="A282" s="23" t="s">
        <v>336</v>
      </c>
      <c r="B282" s="23"/>
      <c r="C282" s="17" t="s">
        <v>206</v>
      </c>
      <c r="D282" s="17"/>
      <c r="E282" s="17"/>
      <c r="F282" s="17"/>
      <c r="G282" s="17"/>
    </row>
    <row r="283" ht="20" customHeight="1">
      <c r="A283" s="23" t="s">
        <v>337</v>
      </c>
      <c r="B283" s="23"/>
      <c r="C283" s="17" t="s">
        <v>363</v>
      </c>
      <c r="D283" s="17"/>
      <c r="E283" s="17"/>
      <c r="F283" s="17"/>
      <c r="G283" s="17"/>
    </row>
    <row r="284" ht="25" customHeight="1">
      <c r="A284" s="23" t="s">
        <v>339</v>
      </c>
      <c r="B284" s="23"/>
      <c r="C284" s="17" t="s">
        <v>311</v>
      </c>
      <c r="D284" s="17"/>
      <c r="E284" s="17"/>
      <c r="F284" s="17"/>
      <c r="G284" s="17"/>
    </row>
    <row r="285" ht="15" customHeight="1">
</row>
    <row r="286" ht="25" customHeight="1">
      <c r="A286" s="3" t="s">
        <v>529</v>
      </c>
      <c r="B286" s="3"/>
      <c r="C286" s="3"/>
      <c r="D286" s="3"/>
      <c r="E286" s="3"/>
      <c r="F286" s="3"/>
      <c r="G286" s="3"/>
    </row>
    <row r="287" ht="15" customHeight="1">
</row>
    <row r="288" ht="50" customHeight="1">
      <c r="A288" s="10" t="s">
        <v>243</v>
      </c>
      <c r="B288" s="10" t="s">
        <v>469</v>
      </c>
      <c r="C288" s="10"/>
      <c r="D288" s="10" t="s">
        <v>498</v>
      </c>
      <c r="E288" s="10" t="s">
        <v>499</v>
      </c>
      <c r="F288" s="10" t="s">
        <v>500</v>
      </c>
      <c r="G288" s="10" t="s">
        <v>501</v>
      </c>
    </row>
    <row r="289" ht="15" customHeight="1">
      <c r="A289" s="10">
        <v>1</v>
      </c>
      <c r="B289" s="10">
        <v>2</v>
      </c>
      <c r="C289" s="10"/>
      <c r="D289" s="10">
        <v>3</v>
      </c>
      <c r="E289" s="10">
        <v>4</v>
      </c>
      <c r="F289" s="10">
        <v>5</v>
      </c>
      <c r="G289" s="10">
        <v>6</v>
      </c>
    </row>
    <row r="290" ht="60" customHeight="1">
      <c r="A290" s="10" t="s">
        <v>355</v>
      </c>
      <c r="B290" s="11" t="s">
        <v>539</v>
      </c>
      <c r="C290" s="11"/>
      <c r="D290" s="10"/>
      <c r="E290" s="14">
        <v>1</v>
      </c>
      <c r="F290" s="14">
        <v>35000</v>
      </c>
      <c r="G290" s="14">
        <v>35000</v>
      </c>
    </row>
    <row r="291" ht="25" customHeight="1">
      <c r="A291" s="15" t="s">
        <v>503</v>
      </c>
      <c r="B291" s="15"/>
      <c r="C291" s="15"/>
      <c r="D291" s="15"/>
      <c r="E291" s="16">
        <f>SUBTOTAL(9,E290:E290)</f>
      </c>
      <c r="F291" s="16" t="s">
        <v>255</v>
      </c>
      <c r="G291" s="16">
        <f>SUBTOTAL(9,G290:G290)</f>
      </c>
    </row>
    <row r="292" ht="25" customHeight="1">
      <c r="A292" s="15" t="s">
        <v>504</v>
      </c>
      <c r="B292" s="15"/>
      <c r="C292" s="15"/>
      <c r="D292" s="15"/>
      <c r="E292" s="15"/>
      <c r="F292" s="15"/>
      <c r="G292" s="16">
        <f>SUBTOTAL(9,G290:G291)</f>
      </c>
    </row>
    <row r="293" ht="25" customHeight="1">
</row>
    <row r="294" ht="20" customHeight="1">
      <c r="A294" s="23" t="s">
        <v>336</v>
      </c>
      <c r="B294" s="23"/>
      <c r="C294" s="17" t="s">
        <v>206</v>
      </c>
      <c r="D294" s="17"/>
      <c r="E294" s="17"/>
      <c r="F294" s="17"/>
      <c r="G294" s="17"/>
    </row>
    <row r="295" ht="20" customHeight="1">
      <c r="A295" s="23" t="s">
        <v>337</v>
      </c>
      <c r="B295" s="23"/>
      <c r="C295" s="17" t="s">
        <v>540</v>
      </c>
      <c r="D295" s="17"/>
      <c r="E295" s="17"/>
      <c r="F295" s="17"/>
      <c r="G295" s="17"/>
    </row>
    <row r="296" ht="25" customHeight="1">
      <c r="A296" s="23" t="s">
        <v>339</v>
      </c>
      <c r="B296" s="23"/>
      <c r="C296" s="17" t="s">
        <v>311</v>
      </c>
      <c r="D296" s="17"/>
      <c r="E296" s="17"/>
      <c r="F296" s="17"/>
      <c r="G296" s="17"/>
    </row>
    <row r="297" ht="15" customHeight="1">
</row>
    <row r="298" ht="25" customHeight="1">
      <c r="A298" s="3" t="s">
        <v>517</v>
      </c>
      <c r="B298" s="3"/>
      <c r="C298" s="3"/>
      <c r="D298" s="3"/>
      <c r="E298" s="3"/>
      <c r="F298" s="3"/>
      <c r="G298" s="3"/>
    </row>
    <row r="299" ht="15" customHeight="1">
</row>
    <row r="300" ht="50" customHeight="1">
      <c r="A300" s="10" t="s">
        <v>243</v>
      </c>
      <c r="B300" s="10" t="s">
        <v>469</v>
      </c>
      <c r="C300" s="10"/>
      <c r="D300" s="10" t="s">
        <v>498</v>
      </c>
      <c r="E300" s="10" t="s">
        <v>499</v>
      </c>
      <c r="F300" s="10" t="s">
        <v>500</v>
      </c>
      <c r="G300" s="10" t="s">
        <v>501</v>
      </c>
    </row>
    <row r="301" ht="15" customHeight="1">
      <c r="A301" s="10">
        <v>1</v>
      </c>
      <c r="B301" s="10">
        <v>2</v>
      </c>
      <c r="C301" s="10"/>
      <c r="D301" s="10">
        <v>3</v>
      </c>
      <c r="E301" s="10">
        <v>4</v>
      </c>
      <c r="F301" s="10">
        <v>5</v>
      </c>
      <c r="G301" s="10">
        <v>6</v>
      </c>
    </row>
    <row r="302" ht="40" customHeight="1">
      <c r="A302" s="10" t="s">
        <v>356</v>
      </c>
      <c r="B302" s="11" t="s">
        <v>541</v>
      </c>
      <c r="C302" s="11"/>
      <c r="D302" s="10"/>
      <c r="E302" s="14">
        <v>1</v>
      </c>
      <c r="F302" s="14">
        <v>5400068.18</v>
      </c>
      <c r="G302" s="14">
        <v>5400068.18</v>
      </c>
    </row>
    <row r="303" ht="25" customHeight="1">
      <c r="A303" s="15" t="s">
        <v>503</v>
      </c>
      <c r="B303" s="15"/>
      <c r="C303" s="15"/>
      <c r="D303" s="15"/>
      <c r="E303" s="16">
        <f>SUBTOTAL(9,E302:E302)</f>
      </c>
      <c r="F303" s="16" t="s">
        <v>255</v>
      </c>
      <c r="G303" s="16">
        <f>SUBTOTAL(9,G302:G302)</f>
      </c>
    </row>
    <row r="304" ht="25" customHeight="1">
      <c r="A304" s="15" t="s">
        <v>504</v>
      </c>
      <c r="B304" s="15"/>
      <c r="C304" s="15"/>
      <c r="D304" s="15"/>
      <c r="E304" s="15"/>
      <c r="F304" s="15"/>
      <c r="G304" s="16">
        <f>SUBTOTAL(9,G302:G303)</f>
      </c>
    </row>
    <row r="305" ht="25" customHeight="1">
</row>
    <row r="306" ht="20" customHeight="1">
      <c r="A306" s="23" t="s">
        <v>336</v>
      </c>
      <c r="B306" s="23"/>
      <c r="C306" s="17" t="s">
        <v>216</v>
      </c>
      <c r="D306" s="17"/>
      <c r="E306" s="17"/>
      <c r="F306" s="17"/>
      <c r="G306" s="17"/>
    </row>
    <row r="307" ht="20" customHeight="1">
      <c r="A307" s="23" t="s">
        <v>337</v>
      </c>
      <c r="B307" s="23"/>
      <c r="C307" s="17" t="s">
        <v>338</v>
      </c>
      <c r="D307" s="17"/>
      <c r="E307" s="17"/>
      <c r="F307" s="17"/>
      <c r="G307" s="17"/>
    </row>
    <row r="308" ht="25" customHeight="1">
      <c r="A308" s="23" t="s">
        <v>339</v>
      </c>
      <c r="B308" s="23"/>
      <c r="C308" s="17" t="s">
        <v>311</v>
      </c>
      <c r="D308" s="17"/>
      <c r="E308" s="17"/>
      <c r="F308" s="17"/>
      <c r="G308" s="17"/>
    </row>
    <row r="309" ht="15" customHeight="1">
</row>
    <row r="310" ht="25" customHeight="1">
      <c r="A310" s="3" t="s">
        <v>507</v>
      </c>
      <c r="B310" s="3"/>
      <c r="C310" s="3"/>
      <c r="D310" s="3"/>
      <c r="E310" s="3"/>
      <c r="F310" s="3"/>
      <c r="G310" s="3"/>
    </row>
    <row r="311" ht="15" customHeight="1">
</row>
    <row r="312" ht="50" customHeight="1">
      <c r="A312" s="10" t="s">
        <v>243</v>
      </c>
      <c r="B312" s="10" t="s">
        <v>469</v>
      </c>
      <c r="C312" s="10"/>
      <c r="D312" s="10" t="s">
        <v>498</v>
      </c>
      <c r="E312" s="10" t="s">
        <v>499</v>
      </c>
      <c r="F312" s="10" t="s">
        <v>500</v>
      </c>
      <c r="G312" s="10" t="s">
        <v>501</v>
      </c>
    </row>
    <row r="313" ht="15" customHeight="1">
      <c r="A313" s="10">
        <v>1</v>
      </c>
      <c r="B313" s="10">
        <v>2</v>
      </c>
      <c r="C313" s="10"/>
      <c r="D313" s="10">
        <v>3</v>
      </c>
      <c r="E313" s="10">
        <v>4</v>
      </c>
      <c r="F313" s="10">
        <v>5</v>
      </c>
      <c r="G313" s="10">
        <v>6</v>
      </c>
    </row>
    <row r="314" ht="20" customHeight="1">
      <c r="A314" s="10" t="s">
        <v>357</v>
      </c>
      <c r="B314" s="11" t="s">
        <v>542</v>
      </c>
      <c r="C314" s="11"/>
      <c r="D314" s="10"/>
      <c r="E314" s="14">
        <v>1</v>
      </c>
      <c r="F314" s="14">
        <v>90000</v>
      </c>
      <c r="G314" s="14">
        <v>90000</v>
      </c>
    </row>
    <row r="315" ht="20" customHeight="1">
      <c r="A315" s="10" t="s">
        <v>357</v>
      </c>
      <c r="B315" s="11" t="s">
        <v>543</v>
      </c>
      <c r="C315" s="11"/>
      <c r="D315" s="10"/>
      <c r="E315" s="14">
        <v>1</v>
      </c>
      <c r="F315" s="14">
        <v>90000</v>
      </c>
      <c r="G315" s="14">
        <v>90000</v>
      </c>
    </row>
    <row r="316" ht="20" customHeight="1">
      <c r="A316" s="10" t="s">
        <v>357</v>
      </c>
      <c r="B316" s="11" t="s">
        <v>544</v>
      </c>
      <c r="C316" s="11"/>
      <c r="D316" s="10"/>
      <c r="E316" s="14">
        <v>1</v>
      </c>
      <c r="F316" s="14">
        <v>500000</v>
      </c>
      <c r="G316" s="14">
        <v>500000</v>
      </c>
    </row>
    <row r="317" ht="25" customHeight="1">
      <c r="A317" s="15" t="s">
        <v>503</v>
      </c>
      <c r="B317" s="15"/>
      <c r="C317" s="15"/>
      <c r="D317" s="15"/>
      <c r="E317" s="16">
        <f>SUBTOTAL(9,E314:E316)</f>
      </c>
      <c r="F317" s="16" t="s">
        <v>255</v>
      </c>
      <c r="G317" s="16">
        <f>SUBTOTAL(9,G314:G316)</f>
      </c>
    </row>
    <row r="318" ht="25" customHeight="1">
      <c r="A318" s="15" t="s">
        <v>504</v>
      </c>
      <c r="B318" s="15"/>
      <c r="C318" s="15"/>
      <c r="D318" s="15"/>
      <c r="E318" s="15"/>
      <c r="F318" s="15"/>
      <c r="G318" s="16">
        <f>SUBTOTAL(9,G314:G317)</f>
      </c>
    </row>
    <row r="319" ht="25" customHeight="1">
</row>
    <row r="320" ht="20" customHeight="1">
      <c r="A320" s="23" t="s">
        <v>336</v>
      </c>
      <c r="B320" s="23"/>
      <c r="C320" s="17" t="s">
        <v>216</v>
      </c>
      <c r="D320" s="17"/>
      <c r="E320" s="17"/>
      <c r="F320" s="17"/>
      <c r="G320" s="17"/>
    </row>
    <row r="321" ht="20" customHeight="1">
      <c r="A321" s="23" t="s">
        <v>337</v>
      </c>
      <c r="B321" s="23"/>
      <c r="C321" s="17" t="s">
        <v>363</v>
      </c>
      <c r="D321" s="17"/>
      <c r="E321" s="17"/>
      <c r="F321" s="17"/>
      <c r="G321" s="17"/>
    </row>
    <row r="322" ht="25" customHeight="1">
      <c r="A322" s="23" t="s">
        <v>339</v>
      </c>
      <c r="B322" s="23"/>
      <c r="C322" s="17" t="s">
        <v>311</v>
      </c>
      <c r="D322" s="17"/>
      <c r="E322" s="17"/>
      <c r="F322" s="17"/>
      <c r="G322" s="17"/>
    </row>
    <row r="323" ht="15" customHeight="1">
</row>
    <row r="324" ht="25" customHeight="1">
      <c r="A324" s="3" t="s">
        <v>507</v>
      </c>
      <c r="B324" s="3"/>
      <c r="C324" s="3"/>
      <c r="D324" s="3"/>
      <c r="E324" s="3"/>
      <c r="F324" s="3"/>
      <c r="G324" s="3"/>
    </row>
    <row r="325" ht="15" customHeight="1">
</row>
    <row r="326" ht="50" customHeight="1">
      <c r="A326" s="10" t="s">
        <v>243</v>
      </c>
      <c r="B326" s="10" t="s">
        <v>469</v>
      </c>
      <c r="C326" s="10"/>
      <c r="D326" s="10" t="s">
        <v>498</v>
      </c>
      <c r="E326" s="10" t="s">
        <v>499</v>
      </c>
      <c r="F326" s="10" t="s">
        <v>500</v>
      </c>
      <c r="G326" s="10" t="s">
        <v>501</v>
      </c>
    </row>
    <row r="327" ht="15" customHeight="1">
      <c r="A327" s="10">
        <v>1</v>
      </c>
      <c r="B327" s="10">
        <v>2</v>
      </c>
      <c r="C327" s="10"/>
      <c r="D327" s="10">
        <v>3</v>
      </c>
      <c r="E327" s="10">
        <v>4</v>
      </c>
      <c r="F327" s="10">
        <v>5</v>
      </c>
      <c r="G327" s="10">
        <v>6</v>
      </c>
    </row>
    <row r="328" ht="20" customHeight="1">
      <c r="A328" s="10" t="s">
        <v>357</v>
      </c>
      <c r="B328" s="11" t="s">
        <v>545</v>
      </c>
      <c r="C328" s="11"/>
      <c r="D328" s="10"/>
      <c r="E328" s="14">
        <v>1</v>
      </c>
      <c r="F328" s="14">
        <v>1986831.45</v>
      </c>
      <c r="G328" s="14">
        <v>1986831.45</v>
      </c>
    </row>
    <row r="329" ht="20" customHeight="1">
      <c r="A329" s="10" t="s">
        <v>357</v>
      </c>
      <c r="B329" s="11" t="s">
        <v>546</v>
      </c>
      <c r="C329" s="11"/>
      <c r="D329" s="10"/>
      <c r="E329" s="14">
        <v>1</v>
      </c>
      <c r="F329" s="14">
        <v>1378423.62</v>
      </c>
      <c r="G329" s="14">
        <v>1378423.62</v>
      </c>
    </row>
    <row r="330" ht="20" customHeight="1">
      <c r="A330" s="10" t="s">
        <v>357</v>
      </c>
      <c r="B330" s="11" t="s">
        <v>547</v>
      </c>
      <c r="C330" s="11"/>
      <c r="D330" s="10"/>
      <c r="E330" s="14">
        <v>1</v>
      </c>
      <c r="F330" s="14">
        <v>99000</v>
      </c>
      <c r="G330" s="14">
        <v>99000</v>
      </c>
    </row>
    <row r="331" ht="25" customHeight="1">
      <c r="A331" s="15" t="s">
        <v>503</v>
      </c>
      <c r="B331" s="15"/>
      <c r="C331" s="15"/>
      <c r="D331" s="15"/>
      <c r="E331" s="16">
        <f>SUBTOTAL(9,E328:E330)</f>
      </c>
      <c r="F331" s="16" t="s">
        <v>255</v>
      </c>
      <c r="G331" s="16">
        <f>SUBTOTAL(9,G328:G330)</f>
      </c>
    </row>
    <row r="332" ht="25" customHeight="1">
      <c r="A332" s="15" t="s">
        <v>504</v>
      </c>
      <c r="B332" s="15"/>
      <c r="C332" s="15"/>
      <c r="D332" s="15"/>
      <c r="E332" s="15"/>
      <c r="F332" s="15"/>
      <c r="G332" s="16">
        <f>SUBTOTAL(9,G328:G331)</f>
      </c>
    </row>
    <row r="333" ht="25" customHeight="1">
</row>
    <row r="334" ht="20" customHeight="1">
      <c r="A334" s="23" t="s">
        <v>336</v>
      </c>
      <c r="B334" s="23"/>
      <c r="C334" s="17" t="s">
        <v>206</v>
      </c>
      <c r="D334" s="17"/>
      <c r="E334" s="17"/>
      <c r="F334" s="17"/>
      <c r="G334" s="17"/>
    </row>
    <row r="335" ht="20" customHeight="1">
      <c r="A335" s="23" t="s">
        <v>337</v>
      </c>
      <c r="B335" s="23"/>
      <c r="C335" s="17" t="s">
        <v>338</v>
      </c>
      <c r="D335" s="17"/>
      <c r="E335" s="17"/>
      <c r="F335" s="17"/>
      <c r="G335" s="17"/>
    </row>
    <row r="336" ht="25" customHeight="1">
      <c r="A336" s="23" t="s">
        <v>339</v>
      </c>
      <c r="B336" s="23"/>
      <c r="C336" s="17" t="s">
        <v>314</v>
      </c>
      <c r="D336" s="17"/>
      <c r="E336" s="17"/>
      <c r="F336" s="17"/>
      <c r="G336" s="17"/>
    </row>
    <row r="337" ht="15" customHeight="1">
</row>
    <row r="338" ht="25" customHeight="1">
      <c r="A338" s="3" t="s">
        <v>497</v>
      </c>
      <c r="B338" s="3"/>
      <c r="C338" s="3"/>
      <c r="D338" s="3"/>
      <c r="E338" s="3"/>
      <c r="F338" s="3"/>
      <c r="G338" s="3"/>
    </row>
    <row r="339" ht="15" customHeight="1">
</row>
    <row r="340" ht="50" customHeight="1">
      <c r="A340" s="10" t="s">
        <v>243</v>
      </c>
      <c r="B340" s="10" t="s">
        <v>469</v>
      </c>
      <c r="C340" s="10"/>
      <c r="D340" s="10" t="s">
        <v>498</v>
      </c>
      <c r="E340" s="10" t="s">
        <v>499</v>
      </c>
      <c r="F340" s="10" t="s">
        <v>500</v>
      </c>
      <c r="G340" s="10" t="s">
        <v>501</v>
      </c>
    </row>
    <row r="341" ht="15" customHeight="1">
      <c r="A341" s="10">
        <v>1</v>
      </c>
      <c r="B341" s="10">
        <v>2</v>
      </c>
      <c r="C341" s="10"/>
      <c r="D341" s="10">
        <v>3</v>
      </c>
      <c r="E341" s="10">
        <v>4</v>
      </c>
      <c r="F341" s="10">
        <v>5</v>
      </c>
      <c r="G341" s="10">
        <v>6</v>
      </c>
    </row>
    <row r="342" ht="20" customHeight="1">
      <c r="A342" s="10" t="s">
        <v>252</v>
      </c>
      <c r="B342" s="11" t="s">
        <v>502</v>
      </c>
      <c r="C342" s="11"/>
      <c r="D342" s="10" t="s">
        <v>56</v>
      </c>
      <c r="E342" s="14">
        <v>1</v>
      </c>
      <c r="F342" s="14">
        <v>50000</v>
      </c>
      <c r="G342" s="14">
        <v>50000</v>
      </c>
    </row>
    <row r="343" ht="25" customHeight="1">
      <c r="A343" s="15" t="s">
        <v>503</v>
      </c>
      <c r="B343" s="15"/>
      <c r="C343" s="15"/>
      <c r="D343" s="15"/>
      <c r="E343" s="16">
        <f>SUBTOTAL(9,E342:E342)</f>
      </c>
      <c r="F343" s="16" t="s">
        <v>255</v>
      </c>
      <c r="G343" s="16">
        <f>SUBTOTAL(9,G342:G342)</f>
      </c>
    </row>
    <row r="344" ht="25" customHeight="1">
      <c r="A344" s="15" t="s">
        <v>504</v>
      </c>
      <c r="B344" s="15"/>
      <c r="C344" s="15"/>
      <c r="D344" s="15"/>
      <c r="E344" s="15"/>
      <c r="F344" s="15"/>
      <c r="G344" s="16">
        <f>SUBTOTAL(9,G342:G343)</f>
      </c>
    </row>
    <row r="345" ht="25" customHeight="1">
</row>
    <row r="346" ht="20" customHeight="1">
      <c r="A346" s="23" t="s">
        <v>336</v>
      </c>
      <c r="B346" s="23"/>
      <c r="C346" s="17" t="s">
        <v>206</v>
      </c>
      <c r="D346" s="17"/>
      <c r="E346" s="17"/>
      <c r="F346" s="17"/>
      <c r="G346" s="17"/>
    </row>
    <row r="347" ht="20" customHeight="1">
      <c r="A347" s="23" t="s">
        <v>337</v>
      </c>
      <c r="B347" s="23"/>
      <c r="C347" s="17" t="s">
        <v>338</v>
      </c>
      <c r="D347" s="17"/>
      <c r="E347" s="17"/>
      <c r="F347" s="17"/>
      <c r="G347" s="17"/>
    </row>
    <row r="348" ht="25" customHeight="1">
      <c r="A348" s="23" t="s">
        <v>339</v>
      </c>
      <c r="B348" s="23"/>
      <c r="C348" s="17" t="s">
        <v>314</v>
      </c>
      <c r="D348" s="17"/>
      <c r="E348" s="17"/>
      <c r="F348" s="17"/>
      <c r="G348" s="17"/>
    </row>
    <row r="349" ht="15" customHeight="1">
</row>
    <row r="350" ht="25" customHeight="1">
      <c r="A350" s="3" t="s">
        <v>505</v>
      </c>
      <c r="B350" s="3"/>
      <c r="C350" s="3"/>
      <c r="D350" s="3"/>
      <c r="E350" s="3"/>
      <c r="F350" s="3"/>
      <c r="G350" s="3"/>
    </row>
    <row r="351" ht="15" customHeight="1">
</row>
    <row r="352" ht="50" customHeight="1">
      <c r="A352" s="10" t="s">
        <v>243</v>
      </c>
      <c r="B352" s="10" t="s">
        <v>469</v>
      </c>
      <c r="C352" s="10"/>
      <c r="D352" s="10" t="s">
        <v>498</v>
      </c>
      <c r="E352" s="10" t="s">
        <v>499</v>
      </c>
      <c r="F352" s="10" t="s">
        <v>500</v>
      </c>
      <c r="G352" s="10" t="s">
        <v>501</v>
      </c>
    </row>
    <row r="353" ht="15" customHeight="1">
      <c r="A353" s="10">
        <v>1</v>
      </c>
      <c r="B353" s="10">
        <v>2</v>
      </c>
      <c r="C353" s="10"/>
      <c r="D353" s="10">
        <v>3</v>
      </c>
      <c r="E353" s="10">
        <v>4</v>
      </c>
      <c r="F353" s="10">
        <v>5</v>
      </c>
      <c r="G353" s="10">
        <v>6</v>
      </c>
    </row>
    <row r="354" ht="20" customHeight="1">
      <c r="A354" s="10" t="s">
        <v>351</v>
      </c>
      <c r="B354" s="11" t="s">
        <v>506</v>
      </c>
      <c r="C354" s="11"/>
      <c r="D354" s="10" t="s">
        <v>56</v>
      </c>
      <c r="E354" s="14">
        <v>1</v>
      </c>
      <c r="F354" s="14">
        <v>500000</v>
      </c>
      <c r="G354" s="14">
        <v>500000</v>
      </c>
    </row>
    <row r="355" ht="25" customHeight="1">
      <c r="A355" s="15" t="s">
        <v>503</v>
      </c>
      <c r="B355" s="15"/>
      <c r="C355" s="15"/>
      <c r="D355" s="15"/>
      <c r="E355" s="16">
        <f>SUBTOTAL(9,E354:E354)</f>
      </c>
      <c r="F355" s="16" t="s">
        <v>255</v>
      </c>
      <c r="G355" s="16">
        <f>SUBTOTAL(9,G354:G354)</f>
      </c>
    </row>
    <row r="356" ht="25" customHeight="1">
      <c r="A356" s="15" t="s">
        <v>504</v>
      </c>
      <c r="B356" s="15"/>
      <c r="C356" s="15"/>
      <c r="D356" s="15"/>
      <c r="E356" s="15"/>
      <c r="F356" s="15"/>
      <c r="G356" s="16">
        <f>SUBTOTAL(9,G354:G355)</f>
      </c>
    </row>
    <row r="357" ht="25" customHeight="1">
</row>
    <row r="358" ht="20" customHeight="1">
      <c r="A358" s="23" t="s">
        <v>336</v>
      </c>
      <c r="B358" s="23"/>
      <c r="C358" s="17" t="s">
        <v>206</v>
      </c>
      <c r="D358" s="17"/>
      <c r="E358" s="17"/>
      <c r="F358" s="17"/>
      <c r="G358" s="17"/>
    </row>
    <row r="359" ht="20" customHeight="1">
      <c r="A359" s="23" t="s">
        <v>337</v>
      </c>
      <c r="B359" s="23"/>
      <c r="C359" s="17" t="s">
        <v>338</v>
      </c>
      <c r="D359" s="17"/>
      <c r="E359" s="17"/>
      <c r="F359" s="17"/>
      <c r="G359" s="17"/>
    </row>
    <row r="360" ht="25" customHeight="1">
      <c r="A360" s="23" t="s">
        <v>339</v>
      </c>
      <c r="B360" s="23"/>
      <c r="C360" s="17" t="s">
        <v>314</v>
      </c>
      <c r="D360" s="17"/>
      <c r="E360" s="17"/>
      <c r="F360" s="17"/>
      <c r="G360" s="17"/>
    </row>
    <row r="361" ht="15" customHeight="1">
</row>
    <row r="362" ht="25" customHeight="1">
      <c r="A362" s="3" t="s">
        <v>511</v>
      </c>
      <c r="B362" s="3"/>
      <c r="C362" s="3"/>
      <c r="D362" s="3"/>
      <c r="E362" s="3"/>
      <c r="F362" s="3"/>
      <c r="G362" s="3"/>
    </row>
    <row r="363" ht="15" customHeight="1">
</row>
    <row r="364" ht="50" customHeight="1">
      <c r="A364" s="10" t="s">
        <v>243</v>
      </c>
      <c r="B364" s="10" t="s">
        <v>469</v>
      </c>
      <c r="C364" s="10"/>
      <c r="D364" s="10" t="s">
        <v>498</v>
      </c>
      <c r="E364" s="10" t="s">
        <v>499</v>
      </c>
      <c r="F364" s="10" t="s">
        <v>500</v>
      </c>
      <c r="G364" s="10" t="s">
        <v>501</v>
      </c>
    </row>
    <row r="365" ht="15" customHeight="1">
      <c r="A365" s="10">
        <v>1</v>
      </c>
      <c r="B365" s="10">
        <v>2</v>
      </c>
      <c r="C365" s="10"/>
      <c r="D365" s="10">
        <v>3</v>
      </c>
      <c r="E365" s="10">
        <v>4</v>
      </c>
      <c r="F365" s="10">
        <v>5</v>
      </c>
      <c r="G365" s="10">
        <v>6</v>
      </c>
    </row>
    <row r="366" ht="40" customHeight="1">
      <c r="A366" s="10" t="s">
        <v>353</v>
      </c>
      <c r="B366" s="11" t="s">
        <v>512</v>
      </c>
      <c r="C366" s="11"/>
      <c r="D366" s="10" t="s">
        <v>56</v>
      </c>
      <c r="E366" s="14">
        <v>1</v>
      </c>
      <c r="F366" s="14">
        <v>2000000</v>
      </c>
      <c r="G366" s="14">
        <v>2000000</v>
      </c>
    </row>
    <row r="367" ht="25" customHeight="1">
      <c r="A367" s="15" t="s">
        <v>503</v>
      </c>
      <c r="B367" s="15"/>
      <c r="C367" s="15"/>
      <c r="D367" s="15"/>
      <c r="E367" s="16">
        <f>SUBTOTAL(9,E366:E366)</f>
      </c>
      <c r="F367" s="16" t="s">
        <v>255</v>
      </c>
      <c r="G367" s="16">
        <f>SUBTOTAL(9,G366:G366)</f>
      </c>
    </row>
    <row r="368" ht="25" customHeight="1">
      <c r="A368" s="15" t="s">
        <v>504</v>
      </c>
      <c r="B368" s="15"/>
      <c r="C368" s="15"/>
      <c r="D368" s="15"/>
      <c r="E368" s="15"/>
      <c r="F368" s="15"/>
      <c r="G368" s="16">
        <f>SUBTOTAL(9,G366:G367)</f>
      </c>
    </row>
    <row r="369" ht="25" customHeight="1">
</row>
    <row r="370" ht="20" customHeight="1">
      <c r="A370" s="23" t="s">
        <v>336</v>
      </c>
      <c r="B370" s="23"/>
      <c r="C370" s="17" t="s">
        <v>206</v>
      </c>
      <c r="D370" s="17"/>
      <c r="E370" s="17"/>
      <c r="F370" s="17"/>
      <c r="G370" s="17"/>
    </row>
    <row r="371" ht="20" customHeight="1">
      <c r="A371" s="23" t="s">
        <v>337</v>
      </c>
      <c r="B371" s="23"/>
      <c r="C371" s="17" t="s">
        <v>338</v>
      </c>
      <c r="D371" s="17"/>
      <c r="E371" s="17"/>
      <c r="F371" s="17"/>
      <c r="G371" s="17"/>
    </row>
    <row r="372" ht="25" customHeight="1">
      <c r="A372" s="23" t="s">
        <v>339</v>
      </c>
      <c r="B372" s="23"/>
      <c r="C372" s="17" t="s">
        <v>314</v>
      </c>
      <c r="D372" s="17"/>
      <c r="E372" s="17"/>
      <c r="F372" s="17"/>
      <c r="G372" s="17"/>
    </row>
    <row r="373" ht="15" customHeight="1">
</row>
    <row r="374" ht="25" customHeight="1">
      <c r="A374" s="3" t="s">
        <v>513</v>
      </c>
      <c r="B374" s="3"/>
      <c r="C374" s="3"/>
      <c r="D374" s="3"/>
      <c r="E374" s="3"/>
      <c r="F374" s="3"/>
      <c r="G374" s="3"/>
    </row>
    <row r="375" ht="15" customHeight="1">
</row>
    <row r="376" ht="50" customHeight="1">
      <c r="A376" s="10" t="s">
        <v>243</v>
      </c>
      <c r="B376" s="10" t="s">
        <v>469</v>
      </c>
      <c r="C376" s="10"/>
      <c r="D376" s="10" t="s">
        <v>498</v>
      </c>
      <c r="E376" s="10" t="s">
        <v>499</v>
      </c>
      <c r="F376" s="10" t="s">
        <v>500</v>
      </c>
      <c r="G376" s="10" t="s">
        <v>501</v>
      </c>
    </row>
    <row r="377" ht="15" customHeight="1">
      <c r="A377" s="10">
        <v>1</v>
      </c>
      <c r="B377" s="10">
        <v>2</v>
      </c>
      <c r="C377" s="10"/>
      <c r="D377" s="10">
        <v>3</v>
      </c>
      <c r="E377" s="10">
        <v>4</v>
      </c>
      <c r="F377" s="10">
        <v>5</v>
      </c>
      <c r="G377" s="10">
        <v>6</v>
      </c>
    </row>
    <row r="378" ht="20" customHeight="1">
      <c r="A378" s="10" t="s">
        <v>382</v>
      </c>
      <c r="B378" s="11" t="s">
        <v>514</v>
      </c>
      <c r="C378" s="11"/>
      <c r="D378" s="10" t="s">
        <v>56</v>
      </c>
      <c r="E378" s="14">
        <v>1</v>
      </c>
      <c r="F378" s="14">
        <v>5000000</v>
      </c>
      <c r="G378" s="14">
        <v>5000000</v>
      </c>
    </row>
    <row r="379" ht="25" customHeight="1">
      <c r="A379" s="15" t="s">
        <v>503</v>
      </c>
      <c r="B379" s="15"/>
      <c r="C379" s="15"/>
      <c r="D379" s="15"/>
      <c r="E379" s="16">
        <f>SUBTOTAL(9,E378:E378)</f>
      </c>
      <c r="F379" s="16" t="s">
        <v>255</v>
      </c>
      <c r="G379" s="16">
        <f>SUBTOTAL(9,G378:G378)</f>
      </c>
    </row>
    <row r="380" ht="25" customHeight="1">
      <c r="A380" s="15" t="s">
        <v>504</v>
      </c>
      <c r="B380" s="15"/>
      <c r="C380" s="15"/>
      <c r="D380" s="15"/>
      <c r="E380" s="15"/>
      <c r="F380" s="15"/>
      <c r="G380" s="16">
        <f>SUBTOTAL(9,G378:G379)</f>
      </c>
    </row>
    <row r="381" ht="25" customHeight="1">
</row>
    <row r="382" ht="20" customHeight="1">
      <c r="A382" s="23" t="s">
        <v>336</v>
      </c>
      <c r="B382" s="23"/>
      <c r="C382" s="17" t="s">
        <v>206</v>
      </c>
      <c r="D382" s="17"/>
      <c r="E382" s="17"/>
      <c r="F382" s="17"/>
      <c r="G382" s="17"/>
    </row>
    <row r="383" ht="20" customHeight="1">
      <c r="A383" s="23" t="s">
        <v>337</v>
      </c>
      <c r="B383" s="23"/>
      <c r="C383" s="17" t="s">
        <v>338</v>
      </c>
      <c r="D383" s="17"/>
      <c r="E383" s="17"/>
      <c r="F383" s="17"/>
      <c r="G383" s="17"/>
    </row>
    <row r="384" ht="25" customHeight="1">
      <c r="A384" s="23" t="s">
        <v>339</v>
      </c>
      <c r="B384" s="23"/>
      <c r="C384" s="17" t="s">
        <v>314</v>
      </c>
      <c r="D384" s="17"/>
      <c r="E384" s="17"/>
      <c r="F384" s="17"/>
      <c r="G384" s="17"/>
    </row>
    <row r="385" ht="15" customHeight="1">
</row>
    <row r="386" ht="25" customHeight="1">
      <c r="A386" s="3" t="s">
        <v>515</v>
      </c>
      <c r="B386" s="3"/>
      <c r="C386" s="3"/>
      <c r="D386" s="3"/>
      <c r="E386" s="3"/>
      <c r="F386" s="3"/>
      <c r="G386" s="3"/>
    </row>
    <row r="387" ht="15" customHeight="1">
</row>
    <row r="388" ht="50" customHeight="1">
      <c r="A388" s="10" t="s">
        <v>243</v>
      </c>
      <c r="B388" s="10" t="s">
        <v>469</v>
      </c>
      <c r="C388" s="10"/>
      <c r="D388" s="10" t="s">
        <v>498</v>
      </c>
      <c r="E388" s="10" t="s">
        <v>499</v>
      </c>
      <c r="F388" s="10" t="s">
        <v>500</v>
      </c>
      <c r="G388" s="10" t="s">
        <v>501</v>
      </c>
    </row>
    <row r="389" ht="15" customHeight="1">
      <c r="A389" s="10">
        <v>1</v>
      </c>
      <c r="B389" s="10">
        <v>2</v>
      </c>
      <c r="C389" s="10"/>
      <c r="D389" s="10">
        <v>3</v>
      </c>
      <c r="E389" s="10">
        <v>4</v>
      </c>
      <c r="F389" s="10">
        <v>5</v>
      </c>
      <c r="G389" s="10">
        <v>6</v>
      </c>
    </row>
    <row r="390" ht="20" customHeight="1">
      <c r="A390" s="10" t="s">
        <v>359</v>
      </c>
      <c r="B390" s="11" t="s">
        <v>516</v>
      </c>
      <c r="C390" s="11"/>
      <c r="D390" s="10" t="s">
        <v>56</v>
      </c>
      <c r="E390" s="14">
        <v>1</v>
      </c>
      <c r="F390" s="14">
        <v>30000</v>
      </c>
      <c r="G390" s="14">
        <v>30000</v>
      </c>
    </row>
    <row r="391" ht="25" customHeight="1">
      <c r="A391" s="15" t="s">
        <v>503</v>
      </c>
      <c r="B391" s="15"/>
      <c r="C391" s="15"/>
      <c r="D391" s="15"/>
      <c r="E391" s="16">
        <f>SUBTOTAL(9,E390:E390)</f>
      </c>
      <c r="F391" s="16" t="s">
        <v>255</v>
      </c>
      <c r="G391" s="16">
        <f>SUBTOTAL(9,G390:G390)</f>
      </c>
    </row>
    <row r="392" ht="25" customHeight="1">
      <c r="A392" s="15" t="s">
        <v>504</v>
      </c>
      <c r="B392" s="15"/>
      <c r="C392" s="15"/>
      <c r="D392" s="15"/>
      <c r="E392" s="15"/>
      <c r="F392" s="15"/>
      <c r="G392" s="16">
        <f>SUBTOTAL(9,G390:G391)</f>
      </c>
    </row>
    <row r="393" ht="25" customHeight="1">
</row>
    <row r="394" ht="20" customHeight="1">
      <c r="A394" s="23" t="s">
        <v>336</v>
      </c>
      <c r="B394" s="23"/>
      <c r="C394" s="17" t="s">
        <v>206</v>
      </c>
      <c r="D394" s="17"/>
      <c r="E394" s="17"/>
      <c r="F394" s="17"/>
      <c r="G394" s="17"/>
    </row>
    <row r="395" ht="20" customHeight="1">
      <c r="A395" s="23" t="s">
        <v>337</v>
      </c>
      <c r="B395" s="23"/>
      <c r="C395" s="17" t="s">
        <v>338</v>
      </c>
      <c r="D395" s="17"/>
      <c r="E395" s="17"/>
      <c r="F395" s="17"/>
      <c r="G395" s="17"/>
    </row>
    <row r="396" ht="25" customHeight="1">
      <c r="A396" s="23" t="s">
        <v>339</v>
      </c>
      <c r="B396" s="23"/>
      <c r="C396" s="17" t="s">
        <v>314</v>
      </c>
      <c r="D396" s="17"/>
      <c r="E396" s="17"/>
      <c r="F396" s="17"/>
      <c r="G396" s="17"/>
    </row>
    <row r="397" ht="15" customHeight="1">
</row>
    <row r="398" ht="25" customHeight="1">
      <c r="A398" s="3" t="s">
        <v>517</v>
      </c>
      <c r="B398" s="3"/>
      <c r="C398" s="3"/>
      <c r="D398" s="3"/>
      <c r="E398" s="3"/>
      <c r="F398" s="3"/>
      <c r="G398" s="3"/>
    </row>
    <row r="399" ht="15" customHeight="1">
</row>
    <row r="400" ht="50" customHeight="1">
      <c r="A400" s="10" t="s">
        <v>243</v>
      </c>
      <c r="B400" s="10" t="s">
        <v>469</v>
      </c>
      <c r="C400" s="10"/>
      <c r="D400" s="10" t="s">
        <v>498</v>
      </c>
      <c r="E400" s="10" t="s">
        <v>499</v>
      </c>
      <c r="F400" s="10" t="s">
        <v>500</v>
      </c>
      <c r="G400" s="10" t="s">
        <v>501</v>
      </c>
    </row>
    <row r="401" ht="15" customHeight="1">
      <c r="A401" s="10">
        <v>1</v>
      </c>
      <c r="B401" s="10">
        <v>2</v>
      </c>
      <c r="C401" s="10"/>
      <c r="D401" s="10">
        <v>3</v>
      </c>
      <c r="E401" s="10">
        <v>4</v>
      </c>
      <c r="F401" s="10">
        <v>5</v>
      </c>
      <c r="G401" s="10">
        <v>6</v>
      </c>
    </row>
    <row r="402" ht="40" customHeight="1">
      <c r="A402" s="10" t="s">
        <v>356</v>
      </c>
      <c r="B402" s="11" t="s">
        <v>518</v>
      </c>
      <c r="C402" s="11"/>
      <c r="D402" s="10" t="s">
        <v>56</v>
      </c>
      <c r="E402" s="14">
        <v>1</v>
      </c>
      <c r="F402" s="14">
        <v>1000000</v>
      </c>
      <c r="G402" s="14">
        <v>1000000</v>
      </c>
    </row>
    <row r="403" ht="25" customHeight="1">
      <c r="A403" s="15" t="s">
        <v>503</v>
      </c>
      <c r="B403" s="15"/>
      <c r="C403" s="15"/>
      <c r="D403" s="15"/>
      <c r="E403" s="16">
        <f>SUBTOTAL(9,E402:E402)</f>
      </c>
      <c r="F403" s="16" t="s">
        <v>255</v>
      </c>
      <c r="G403" s="16">
        <f>SUBTOTAL(9,G402:G402)</f>
      </c>
    </row>
    <row r="404" ht="25" customHeight="1">
      <c r="A404" s="15" t="s">
        <v>504</v>
      </c>
      <c r="B404" s="15"/>
      <c r="C404" s="15"/>
      <c r="D404" s="15"/>
      <c r="E404" s="15"/>
      <c r="F404" s="15"/>
      <c r="G404" s="16">
        <f>SUBTOTAL(9,G402:G403)</f>
      </c>
    </row>
    <row r="405" ht="25" customHeight="1">
</row>
    <row r="406" ht="20" customHeight="1">
      <c r="A406" s="23" t="s">
        <v>336</v>
      </c>
      <c r="B406" s="23"/>
      <c r="C406" s="17" t="s">
        <v>206</v>
      </c>
      <c r="D406" s="17"/>
      <c r="E406" s="17"/>
      <c r="F406" s="17"/>
      <c r="G406" s="17"/>
    </row>
    <row r="407" ht="20" customHeight="1">
      <c r="A407" s="23" t="s">
        <v>337</v>
      </c>
      <c r="B407" s="23"/>
      <c r="C407" s="17" t="s">
        <v>338</v>
      </c>
      <c r="D407" s="17"/>
      <c r="E407" s="17"/>
      <c r="F407" s="17"/>
      <c r="G407" s="17"/>
    </row>
    <row r="408" ht="25" customHeight="1">
      <c r="A408" s="23" t="s">
        <v>339</v>
      </c>
      <c r="B408" s="23"/>
      <c r="C408" s="17" t="s">
        <v>314</v>
      </c>
      <c r="D408" s="17"/>
      <c r="E408" s="17"/>
      <c r="F408" s="17"/>
      <c r="G408" s="17"/>
    </row>
    <row r="409" ht="15" customHeight="1">
</row>
    <row r="410" ht="25" customHeight="1">
      <c r="A410" s="3" t="s">
        <v>519</v>
      </c>
      <c r="B410" s="3"/>
      <c r="C410" s="3"/>
      <c r="D410" s="3"/>
      <c r="E410" s="3"/>
      <c r="F410" s="3"/>
      <c r="G410" s="3"/>
    </row>
    <row r="411" ht="15" customHeight="1">
</row>
    <row r="412" ht="50" customHeight="1">
      <c r="A412" s="10" t="s">
        <v>243</v>
      </c>
      <c r="B412" s="10" t="s">
        <v>469</v>
      </c>
      <c r="C412" s="10"/>
      <c r="D412" s="10" t="s">
        <v>498</v>
      </c>
      <c r="E412" s="10" t="s">
        <v>499</v>
      </c>
      <c r="F412" s="10" t="s">
        <v>500</v>
      </c>
      <c r="G412" s="10" t="s">
        <v>501</v>
      </c>
    </row>
    <row r="413" ht="15" customHeight="1">
      <c r="A413" s="10">
        <v>1</v>
      </c>
      <c r="B413" s="10">
        <v>2</v>
      </c>
      <c r="C413" s="10"/>
      <c r="D413" s="10">
        <v>3</v>
      </c>
      <c r="E413" s="10">
        <v>4</v>
      </c>
      <c r="F413" s="10">
        <v>5</v>
      </c>
      <c r="G413" s="10">
        <v>6</v>
      </c>
    </row>
    <row r="414" ht="60" customHeight="1">
      <c r="A414" s="10" t="s">
        <v>388</v>
      </c>
      <c r="B414" s="11" t="s">
        <v>520</v>
      </c>
      <c r="C414" s="11"/>
      <c r="D414" s="10" t="s">
        <v>56</v>
      </c>
      <c r="E414" s="14">
        <v>1</v>
      </c>
      <c r="F414" s="14">
        <v>300000</v>
      </c>
      <c r="G414" s="14">
        <v>300000</v>
      </c>
    </row>
    <row r="415" ht="25" customHeight="1">
      <c r="A415" s="15" t="s">
        <v>503</v>
      </c>
      <c r="B415" s="15"/>
      <c r="C415" s="15"/>
      <c r="D415" s="15"/>
      <c r="E415" s="16">
        <f>SUBTOTAL(9,E414:E414)</f>
      </c>
      <c r="F415" s="16" t="s">
        <v>255</v>
      </c>
      <c r="G415" s="16">
        <f>SUBTOTAL(9,G414:G414)</f>
      </c>
    </row>
    <row r="416" ht="25" customHeight="1">
      <c r="A416" s="15" t="s">
        <v>504</v>
      </c>
      <c r="B416" s="15"/>
      <c r="C416" s="15"/>
      <c r="D416" s="15"/>
      <c r="E416" s="15"/>
      <c r="F416" s="15"/>
      <c r="G416" s="16">
        <f>SUBTOTAL(9,G414:G415)</f>
      </c>
    </row>
    <row r="417" ht="25" customHeight="1">
</row>
    <row r="418" ht="20" customHeight="1">
      <c r="A418" s="23" t="s">
        <v>336</v>
      </c>
      <c r="B418" s="23"/>
      <c r="C418" s="17" t="s">
        <v>206</v>
      </c>
      <c r="D418" s="17"/>
      <c r="E418" s="17"/>
      <c r="F418" s="17"/>
      <c r="G418" s="17"/>
    </row>
    <row r="419" ht="20" customHeight="1">
      <c r="A419" s="23" t="s">
        <v>337</v>
      </c>
      <c r="B419" s="23"/>
      <c r="C419" s="17" t="s">
        <v>338</v>
      </c>
      <c r="D419" s="17"/>
      <c r="E419" s="17"/>
      <c r="F419" s="17"/>
      <c r="G419" s="17"/>
    </row>
    <row r="420" ht="25" customHeight="1">
      <c r="A420" s="23" t="s">
        <v>339</v>
      </c>
      <c r="B420" s="23"/>
      <c r="C420" s="17" t="s">
        <v>314</v>
      </c>
      <c r="D420" s="17"/>
      <c r="E420" s="17"/>
      <c r="F420" s="17"/>
      <c r="G420" s="17"/>
    </row>
    <row r="421" ht="15" customHeight="1">
</row>
    <row r="422" ht="25" customHeight="1">
      <c r="A422" s="3" t="s">
        <v>521</v>
      </c>
      <c r="B422" s="3"/>
      <c r="C422" s="3"/>
      <c r="D422" s="3"/>
      <c r="E422" s="3"/>
      <c r="F422" s="3"/>
      <c r="G422" s="3"/>
    </row>
    <row r="423" ht="15" customHeight="1">
</row>
    <row r="424" ht="50" customHeight="1">
      <c r="A424" s="10" t="s">
        <v>243</v>
      </c>
      <c r="B424" s="10" t="s">
        <v>469</v>
      </c>
      <c r="C424" s="10"/>
      <c r="D424" s="10" t="s">
        <v>498</v>
      </c>
      <c r="E424" s="10" t="s">
        <v>499</v>
      </c>
      <c r="F424" s="10" t="s">
        <v>500</v>
      </c>
      <c r="G424" s="10" t="s">
        <v>501</v>
      </c>
    </row>
    <row r="425" ht="15" customHeight="1">
      <c r="A425" s="10">
        <v>1</v>
      </c>
      <c r="B425" s="10">
        <v>2</v>
      </c>
      <c r="C425" s="10"/>
      <c r="D425" s="10">
        <v>3</v>
      </c>
      <c r="E425" s="10">
        <v>4</v>
      </c>
      <c r="F425" s="10">
        <v>5</v>
      </c>
      <c r="G425" s="10">
        <v>6</v>
      </c>
    </row>
    <row r="426" ht="20" customHeight="1">
      <c r="A426" s="10" t="s">
        <v>358</v>
      </c>
      <c r="B426" s="11" t="s">
        <v>522</v>
      </c>
      <c r="C426" s="11"/>
      <c r="D426" s="10" t="s">
        <v>56</v>
      </c>
      <c r="E426" s="14">
        <v>1</v>
      </c>
      <c r="F426" s="14">
        <v>200000</v>
      </c>
      <c r="G426" s="14">
        <v>200000</v>
      </c>
    </row>
    <row r="427" ht="25" customHeight="1">
      <c r="A427" s="15" t="s">
        <v>503</v>
      </c>
      <c r="B427" s="15"/>
      <c r="C427" s="15"/>
      <c r="D427" s="15"/>
      <c r="E427" s="16">
        <f>SUBTOTAL(9,E426:E426)</f>
      </c>
      <c r="F427" s="16" t="s">
        <v>255</v>
      </c>
      <c r="G427" s="16">
        <f>SUBTOTAL(9,G426:G426)</f>
      </c>
    </row>
    <row r="428" ht="25" customHeight="1">
      <c r="A428" s="15" t="s">
        <v>504</v>
      </c>
      <c r="B428" s="15"/>
      <c r="C428" s="15"/>
      <c r="D428" s="15"/>
      <c r="E428" s="15"/>
      <c r="F428" s="15"/>
      <c r="G428" s="16">
        <f>SUBTOTAL(9,G426:G427)</f>
      </c>
    </row>
    <row r="429" ht="25" customHeight="1">
</row>
    <row r="430" ht="20" customHeight="1">
      <c r="A430" s="23" t="s">
        <v>336</v>
      </c>
      <c r="B430" s="23"/>
      <c r="C430" s="17" t="s">
        <v>206</v>
      </c>
      <c r="D430" s="17"/>
      <c r="E430" s="17"/>
      <c r="F430" s="17"/>
      <c r="G430" s="17"/>
    </row>
    <row r="431" ht="20" customHeight="1">
      <c r="A431" s="23" t="s">
        <v>337</v>
      </c>
      <c r="B431" s="23"/>
      <c r="C431" s="17" t="s">
        <v>338</v>
      </c>
      <c r="D431" s="17"/>
      <c r="E431" s="17"/>
      <c r="F431" s="17"/>
      <c r="G431" s="17"/>
    </row>
    <row r="432" ht="25" customHeight="1">
      <c r="A432" s="23" t="s">
        <v>339</v>
      </c>
      <c r="B432" s="23"/>
      <c r="C432" s="17" t="s">
        <v>314</v>
      </c>
      <c r="D432" s="17"/>
      <c r="E432" s="17"/>
      <c r="F432" s="17"/>
      <c r="G432" s="17"/>
    </row>
    <row r="433" ht="15" customHeight="1">
</row>
    <row r="434" ht="25" customHeight="1">
      <c r="A434" s="3" t="s">
        <v>523</v>
      </c>
      <c r="B434" s="3"/>
      <c r="C434" s="3"/>
      <c r="D434" s="3"/>
      <c r="E434" s="3"/>
      <c r="F434" s="3"/>
      <c r="G434" s="3"/>
    </row>
    <row r="435" ht="15" customHeight="1">
</row>
    <row r="436" ht="50" customHeight="1">
      <c r="A436" s="10" t="s">
        <v>243</v>
      </c>
      <c r="B436" s="10" t="s">
        <v>469</v>
      </c>
      <c r="C436" s="10"/>
      <c r="D436" s="10" t="s">
        <v>498</v>
      </c>
      <c r="E436" s="10" t="s">
        <v>499</v>
      </c>
      <c r="F436" s="10" t="s">
        <v>500</v>
      </c>
      <c r="G436" s="10" t="s">
        <v>501</v>
      </c>
    </row>
    <row r="437" ht="15" customHeight="1">
      <c r="A437" s="10">
        <v>1</v>
      </c>
      <c r="B437" s="10">
        <v>2</v>
      </c>
      <c r="C437" s="10"/>
      <c r="D437" s="10">
        <v>3</v>
      </c>
      <c r="E437" s="10">
        <v>4</v>
      </c>
      <c r="F437" s="10">
        <v>5</v>
      </c>
      <c r="G437" s="10">
        <v>6</v>
      </c>
    </row>
    <row r="438" ht="40" customHeight="1">
      <c r="A438" s="10" t="s">
        <v>376</v>
      </c>
      <c r="B438" s="11" t="s">
        <v>524</v>
      </c>
      <c r="C438" s="11"/>
      <c r="D438" s="10" t="s">
        <v>56</v>
      </c>
      <c r="E438" s="14">
        <v>1</v>
      </c>
      <c r="F438" s="14">
        <v>400000</v>
      </c>
      <c r="G438" s="14">
        <v>400000</v>
      </c>
    </row>
    <row r="439" ht="25" customHeight="1">
      <c r="A439" s="15" t="s">
        <v>503</v>
      </c>
      <c r="B439" s="15"/>
      <c r="C439" s="15"/>
      <c r="D439" s="15"/>
      <c r="E439" s="16">
        <f>SUBTOTAL(9,E438:E438)</f>
      </c>
      <c r="F439" s="16" t="s">
        <v>255</v>
      </c>
      <c r="G439" s="16">
        <f>SUBTOTAL(9,G438:G438)</f>
      </c>
    </row>
    <row r="440" ht="25" customHeight="1">
      <c r="A440" s="15" t="s">
        <v>504</v>
      </c>
      <c r="B440" s="15"/>
      <c r="C440" s="15"/>
      <c r="D440" s="15"/>
      <c r="E440" s="15"/>
      <c r="F440" s="15"/>
      <c r="G440" s="16">
        <f>SUBTOTAL(9,G438:G439)</f>
      </c>
    </row>
    <row r="441" ht="25" customHeight="1">
</row>
    <row r="442" ht="20" customHeight="1">
      <c r="A442" s="23" t="s">
        <v>336</v>
      </c>
      <c r="B442" s="23"/>
      <c r="C442" s="17" t="s">
        <v>206</v>
      </c>
      <c r="D442" s="17"/>
      <c r="E442" s="17"/>
      <c r="F442" s="17"/>
      <c r="G442" s="17"/>
    </row>
    <row r="443" ht="20" customHeight="1">
      <c r="A443" s="23" t="s">
        <v>337</v>
      </c>
      <c r="B443" s="23"/>
      <c r="C443" s="17" t="s">
        <v>338</v>
      </c>
      <c r="D443" s="17"/>
      <c r="E443" s="17"/>
      <c r="F443" s="17"/>
      <c r="G443" s="17"/>
    </row>
    <row r="444" ht="25" customHeight="1">
      <c r="A444" s="23" t="s">
        <v>339</v>
      </c>
      <c r="B444" s="23"/>
      <c r="C444" s="17" t="s">
        <v>314</v>
      </c>
      <c r="D444" s="17"/>
      <c r="E444" s="17"/>
      <c r="F444" s="17"/>
      <c r="G444" s="17"/>
    </row>
    <row r="445" ht="15" customHeight="1">
</row>
    <row r="446" ht="25" customHeight="1">
      <c r="A446" s="3" t="s">
        <v>525</v>
      </c>
      <c r="B446" s="3"/>
      <c r="C446" s="3"/>
      <c r="D446" s="3"/>
      <c r="E446" s="3"/>
      <c r="F446" s="3"/>
      <c r="G446" s="3"/>
    </row>
    <row r="447" ht="15" customHeight="1">
</row>
    <row r="448" ht="50" customHeight="1">
      <c r="A448" s="10" t="s">
        <v>243</v>
      </c>
      <c r="B448" s="10" t="s">
        <v>469</v>
      </c>
      <c r="C448" s="10"/>
      <c r="D448" s="10" t="s">
        <v>498</v>
      </c>
      <c r="E448" s="10" t="s">
        <v>499</v>
      </c>
      <c r="F448" s="10" t="s">
        <v>500</v>
      </c>
      <c r="G448" s="10" t="s">
        <v>501</v>
      </c>
    </row>
    <row r="449" ht="15" customHeight="1">
      <c r="A449" s="10">
        <v>1</v>
      </c>
      <c r="B449" s="10">
        <v>2</v>
      </c>
      <c r="C449" s="10"/>
      <c r="D449" s="10">
        <v>3</v>
      </c>
      <c r="E449" s="10">
        <v>4</v>
      </c>
      <c r="F449" s="10">
        <v>5</v>
      </c>
      <c r="G449" s="10">
        <v>6</v>
      </c>
    </row>
    <row r="450" ht="40" customHeight="1">
      <c r="A450" s="10" t="s">
        <v>378</v>
      </c>
      <c r="B450" s="11" t="s">
        <v>526</v>
      </c>
      <c r="C450" s="11"/>
      <c r="D450" s="10" t="s">
        <v>56</v>
      </c>
      <c r="E450" s="14">
        <v>1</v>
      </c>
      <c r="F450" s="14">
        <v>3000000</v>
      </c>
      <c r="G450" s="14">
        <v>3000000</v>
      </c>
    </row>
    <row r="451" ht="25" customHeight="1">
      <c r="A451" s="15" t="s">
        <v>503</v>
      </c>
      <c r="B451" s="15"/>
      <c r="C451" s="15"/>
      <c r="D451" s="15"/>
      <c r="E451" s="16">
        <f>SUBTOTAL(9,E450:E450)</f>
      </c>
      <c r="F451" s="16" t="s">
        <v>255</v>
      </c>
      <c r="G451" s="16">
        <f>SUBTOTAL(9,G450:G450)</f>
      </c>
    </row>
    <row r="452" ht="25" customHeight="1">
      <c r="A452" s="15" t="s">
        <v>504</v>
      </c>
      <c r="B452" s="15"/>
      <c r="C452" s="15"/>
      <c r="D452" s="15"/>
      <c r="E452" s="15"/>
      <c r="F452" s="15"/>
      <c r="G452" s="16">
        <f>SUBTOTAL(9,G450:G451)</f>
      </c>
    </row>
    <row r="453" ht="25" customHeight="1">
</row>
    <row r="454" ht="20" customHeight="1">
      <c r="A454" s="23" t="s">
        <v>336</v>
      </c>
      <c r="B454" s="23"/>
      <c r="C454" s="17" t="s">
        <v>206</v>
      </c>
      <c r="D454" s="17"/>
      <c r="E454" s="17"/>
      <c r="F454" s="17"/>
      <c r="G454" s="17"/>
    </row>
    <row r="455" ht="20" customHeight="1">
      <c r="A455" s="23" t="s">
        <v>337</v>
      </c>
      <c r="B455" s="23"/>
      <c r="C455" s="17" t="s">
        <v>338</v>
      </c>
      <c r="D455" s="17"/>
      <c r="E455" s="17"/>
      <c r="F455" s="17"/>
      <c r="G455" s="17"/>
    </row>
    <row r="456" ht="25" customHeight="1">
      <c r="A456" s="23" t="s">
        <v>339</v>
      </c>
      <c r="B456" s="23"/>
      <c r="C456" s="17" t="s">
        <v>314</v>
      </c>
      <c r="D456" s="17"/>
      <c r="E456" s="17"/>
      <c r="F456" s="17"/>
      <c r="G456" s="17"/>
    </row>
    <row r="457" ht="15" customHeight="1">
</row>
    <row r="458" ht="25" customHeight="1">
      <c r="A458" s="3" t="s">
        <v>527</v>
      </c>
      <c r="B458" s="3"/>
      <c r="C458" s="3"/>
      <c r="D458" s="3"/>
      <c r="E458" s="3"/>
      <c r="F458" s="3"/>
      <c r="G458" s="3"/>
    </row>
    <row r="459" ht="15" customHeight="1">
</row>
    <row r="460" ht="50" customHeight="1">
      <c r="A460" s="10" t="s">
        <v>243</v>
      </c>
      <c r="B460" s="10" t="s">
        <v>469</v>
      </c>
      <c r="C460" s="10"/>
      <c r="D460" s="10" t="s">
        <v>498</v>
      </c>
      <c r="E460" s="10" t="s">
        <v>499</v>
      </c>
      <c r="F460" s="10" t="s">
        <v>500</v>
      </c>
      <c r="G460" s="10" t="s">
        <v>501</v>
      </c>
    </row>
    <row r="461" ht="15" customHeight="1">
      <c r="A461" s="10">
        <v>1</v>
      </c>
      <c r="B461" s="10">
        <v>2</v>
      </c>
      <c r="C461" s="10"/>
      <c r="D461" s="10">
        <v>3</v>
      </c>
      <c r="E461" s="10">
        <v>4</v>
      </c>
      <c r="F461" s="10">
        <v>5</v>
      </c>
      <c r="G461" s="10">
        <v>6</v>
      </c>
    </row>
    <row r="462" ht="60" customHeight="1">
      <c r="A462" s="10" t="s">
        <v>354</v>
      </c>
      <c r="B462" s="11" t="s">
        <v>528</v>
      </c>
      <c r="C462" s="11"/>
      <c r="D462" s="10" t="s">
        <v>56</v>
      </c>
      <c r="E462" s="14">
        <v>1</v>
      </c>
      <c r="F462" s="14">
        <v>1000000</v>
      </c>
      <c r="G462" s="14">
        <v>1000000</v>
      </c>
    </row>
    <row r="463" ht="25" customHeight="1">
      <c r="A463" s="15" t="s">
        <v>503</v>
      </c>
      <c r="B463" s="15"/>
      <c r="C463" s="15"/>
      <c r="D463" s="15"/>
      <c r="E463" s="16">
        <f>SUBTOTAL(9,E462:E462)</f>
      </c>
      <c r="F463" s="16" t="s">
        <v>255</v>
      </c>
      <c r="G463" s="16">
        <f>SUBTOTAL(9,G462:G462)</f>
      </c>
    </row>
    <row r="464" ht="25" customHeight="1">
      <c r="A464" s="15" t="s">
        <v>504</v>
      </c>
      <c r="B464" s="15"/>
      <c r="C464" s="15"/>
      <c r="D464" s="15"/>
      <c r="E464" s="15"/>
      <c r="F464" s="15"/>
      <c r="G464" s="16">
        <f>SUBTOTAL(9,G462:G463)</f>
      </c>
    </row>
    <row r="465" ht="25" customHeight="1">
</row>
    <row r="466" ht="20" customHeight="1">
      <c r="A466" s="23" t="s">
        <v>336</v>
      </c>
      <c r="B466" s="23"/>
      <c r="C466" s="17" t="s">
        <v>206</v>
      </c>
      <c r="D466" s="17"/>
      <c r="E466" s="17"/>
      <c r="F466" s="17"/>
      <c r="G466" s="17"/>
    </row>
    <row r="467" ht="20" customHeight="1">
      <c r="A467" s="23" t="s">
        <v>337</v>
      </c>
      <c r="B467" s="23"/>
      <c r="C467" s="17" t="s">
        <v>338</v>
      </c>
      <c r="D467" s="17"/>
      <c r="E467" s="17"/>
      <c r="F467" s="17"/>
      <c r="G467" s="17"/>
    </row>
    <row r="468" ht="25" customHeight="1">
      <c r="A468" s="23" t="s">
        <v>339</v>
      </c>
      <c r="B468" s="23"/>
      <c r="C468" s="17" t="s">
        <v>314</v>
      </c>
      <c r="D468" s="17"/>
      <c r="E468" s="17"/>
      <c r="F468" s="17"/>
      <c r="G468" s="17"/>
    </row>
    <row r="469" ht="15" customHeight="1">
</row>
    <row r="470" ht="25" customHeight="1">
      <c r="A470" s="3" t="s">
        <v>529</v>
      </c>
      <c r="B470" s="3"/>
      <c r="C470" s="3"/>
      <c r="D470" s="3"/>
      <c r="E470" s="3"/>
      <c r="F470" s="3"/>
      <c r="G470" s="3"/>
    </row>
    <row r="471" ht="15" customHeight="1">
</row>
    <row r="472" ht="50" customHeight="1">
      <c r="A472" s="10" t="s">
        <v>243</v>
      </c>
      <c r="B472" s="10" t="s">
        <v>469</v>
      </c>
      <c r="C472" s="10"/>
      <c r="D472" s="10" t="s">
        <v>498</v>
      </c>
      <c r="E472" s="10" t="s">
        <v>499</v>
      </c>
      <c r="F472" s="10" t="s">
        <v>500</v>
      </c>
      <c r="G472" s="10" t="s">
        <v>501</v>
      </c>
    </row>
    <row r="473" ht="15" customHeight="1">
      <c r="A473" s="10">
        <v>1</v>
      </c>
      <c r="B473" s="10">
        <v>2</v>
      </c>
      <c r="C473" s="10"/>
      <c r="D473" s="10">
        <v>3</v>
      </c>
      <c r="E473" s="10">
        <v>4</v>
      </c>
      <c r="F473" s="10">
        <v>5</v>
      </c>
      <c r="G473" s="10">
        <v>6</v>
      </c>
    </row>
    <row r="474" ht="60" customHeight="1">
      <c r="A474" s="10" t="s">
        <v>355</v>
      </c>
      <c r="B474" s="11" t="s">
        <v>530</v>
      </c>
      <c r="C474" s="11"/>
      <c r="D474" s="10" t="s">
        <v>56</v>
      </c>
      <c r="E474" s="14">
        <v>1</v>
      </c>
      <c r="F474" s="14">
        <v>500000</v>
      </c>
      <c r="G474" s="14">
        <v>500000</v>
      </c>
    </row>
    <row r="475" ht="25" customHeight="1">
      <c r="A475" s="15" t="s">
        <v>503</v>
      </c>
      <c r="B475" s="15"/>
      <c r="C475" s="15"/>
      <c r="D475" s="15"/>
      <c r="E475" s="16">
        <f>SUBTOTAL(9,E474:E474)</f>
      </c>
      <c r="F475" s="16" t="s">
        <v>255</v>
      </c>
      <c r="G475" s="16">
        <f>SUBTOTAL(9,G474:G474)</f>
      </c>
    </row>
    <row r="476" ht="25" customHeight="1">
      <c r="A476" s="15" t="s">
        <v>504</v>
      </c>
      <c r="B476" s="15"/>
      <c r="C476" s="15"/>
      <c r="D476" s="15"/>
      <c r="E476" s="15"/>
      <c r="F476" s="15"/>
      <c r="G476" s="16">
        <f>SUBTOTAL(9,G474:G475)</f>
      </c>
    </row>
    <row r="477" ht="25" customHeight="1">
</row>
    <row r="478" ht="20" customHeight="1">
      <c r="A478" s="23" t="s">
        <v>336</v>
      </c>
      <c r="B478" s="23"/>
      <c r="C478" s="17" t="s">
        <v>206</v>
      </c>
      <c r="D478" s="17"/>
      <c r="E478" s="17"/>
      <c r="F478" s="17"/>
      <c r="G478" s="17"/>
    </row>
    <row r="479" ht="20" customHeight="1">
      <c r="A479" s="23" t="s">
        <v>337</v>
      </c>
      <c r="B479" s="23"/>
      <c r="C479" s="17" t="s">
        <v>363</v>
      </c>
      <c r="D479" s="17"/>
      <c r="E479" s="17"/>
      <c r="F479" s="17"/>
      <c r="G479" s="17"/>
    </row>
    <row r="480" ht="25" customHeight="1">
      <c r="A480" s="23" t="s">
        <v>339</v>
      </c>
      <c r="B480" s="23"/>
      <c r="C480" s="17" t="s">
        <v>314</v>
      </c>
      <c r="D480" s="17"/>
      <c r="E480" s="17"/>
      <c r="F480" s="17"/>
      <c r="G480" s="17"/>
    </row>
    <row r="481" ht="15" customHeight="1">
</row>
    <row r="482" ht="25" customHeight="1">
      <c r="A482" s="3" t="s">
        <v>497</v>
      </c>
      <c r="B482" s="3"/>
      <c r="C482" s="3"/>
      <c r="D482" s="3"/>
      <c r="E482" s="3"/>
      <c r="F482" s="3"/>
      <c r="G482" s="3"/>
    </row>
    <row r="483" ht="15" customHeight="1">
</row>
    <row r="484" ht="50" customHeight="1">
      <c r="A484" s="10" t="s">
        <v>243</v>
      </c>
      <c r="B484" s="10" t="s">
        <v>469</v>
      </c>
      <c r="C484" s="10"/>
      <c r="D484" s="10" t="s">
        <v>498</v>
      </c>
      <c r="E484" s="10" t="s">
        <v>499</v>
      </c>
      <c r="F484" s="10" t="s">
        <v>500</v>
      </c>
      <c r="G484" s="10" t="s">
        <v>501</v>
      </c>
    </row>
    <row r="485" ht="15" customHeight="1">
      <c r="A485" s="10">
        <v>1</v>
      </c>
      <c r="B485" s="10">
        <v>2</v>
      </c>
      <c r="C485" s="10"/>
      <c r="D485" s="10">
        <v>3</v>
      </c>
      <c r="E485" s="10">
        <v>4</v>
      </c>
      <c r="F485" s="10">
        <v>5</v>
      </c>
      <c r="G485" s="10">
        <v>6</v>
      </c>
    </row>
    <row r="486" ht="20" customHeight="1">
      <c r="A486" s="10" t="s">
        <v>252</v>
      </c>
      <c r="B486" s="11" t="s">
        <v>531</v>
      </c>
      <c r="C486" s="11"/>
      <c r="D486" s="10" t="s">
        <v>56</v>
      </c>
      <c r="E486" s="14">
        <v>1</v>
      </c>
      <c r="F486" s="14">
        <v>84010.76</v>
      </c>
      <c r="G486" s="14">
        <v>84010.76</v>
      </c>
    </row>
    <row r="487" ht="25" customHeight="1">
      <c r="A487" s="15" t="s">
        <v>503</v>
      </c>
      <c r="B487" s="15"/>
      <c r="C487" s="15"/>
      <c r="D487" s="15"/>
      <c r="E487" s="16">
        <f>SUBTOTAL(9,E486:E486)</f>
      </c>
      <c r="F487" s="16" t="s">
        <v>255</v>
      </c>
      <c r="G487" s="16">
        <f>SUBTOTAL(9,G486:G486)</f>
      </c>
    </row>
    <row r="488" ht="25" customHeight="1">
      <c r="A488" s="15" t="s">
        <v>504</v>
      </c>
      <c r="B488" s="15"/>
      <c r="C488" s="15"/>
      <c r="D488" s="15"/>
      <c r="E488" s="15"/>
      <c r="F488" s="15"/>
      <c r="G488" s="16">
        <f>SUBTOTAL(9,G486:G487)</f>
      </c>
    </row>
    <row r="489" ht="25" customHeight="1">
</row>
    <row r="490" ht="20" customHeight="1">
      <c r="A490" s="23" t="s">
        <v>336</v>
      </c>
      <c r="B490" s="23"/>
      <c r="C490" s="17" t="s">
        <v>206</v>
      </c>
      <c r="D490" s="17"/>
      <c r="E490" s="17"/>
      <c r="F490" s="17"/>
      <c r="G490" s="17"/>
    </row>
    <row r="491" ht="20" customHeight="1">
      <c r="A491" s="23" t="s">
        <v>337</v>
      </c>
      <c r="B491" s="23"/>
      <c r="C491" s="17" t="s">
        <v>363</v>
      </c>
      <c r="D491" s="17"/>
      <c r="E491" s="17"/>
      <c r="F491" s="17"/>
      <c r="G491" s="17"/>
    </row>
    <row r="492" ht="25" customHeight="1">
      <c r="A492" s="23" t="s">
        <v>339</v>
      </c>
      <c r="B492" s="23"/>
      <c r="C492" s="17" t="s">
        <v>314</v>
      </c>
      <c r="D492" s="17"/>
      <c r="E492" s="17"/>
      <c r="F492" s="17"/>
      <c r="G492" s="17"/>
    </row>
    <row r="493" ht="15" customHeight="1">
</row>
    <row r="494" ht="25" customHeight="1">
      <c r="A494" s="3" t="s">
        <v>505</v>
      </c>
      <c r="B494" s="3"/>
      <c r="C494" s="3"/>
      <c r="D494" s="3"/>
      <c r="E494" s="3"/>
      <c r="F494" s="3"/>
      <c r="G494" s="3"/>
    </row>
    <row r="495" ht="15" customHeight="1">
</row>
    <row r="496" ht="50" customHeight="1">
      <c r="A496" s="10" t="s">
        <v>243</v>
      </c>
      <c r="B496" s="10" t="s">
        <v>469</v>
      </c>
      <c r="C496" s="10"/>
      <c r="D496" s="10" t="s">
        <v>498</v>
      </c>
      <c r="E496" s="10" t="s">
        <v>499</v>
      </c>
      <c r="F496" s="10" t="s">
        <v>500</v>
      </c>
      <c r="G496" s="10" t="s">
        <v>501</v>
      </c>
    </row>
    <row r="497" ht="15" customHeight="1">
      <c r="A497" s="10">
        <v>1</v>
      </c>
      <c r="B497" s="10">
        <v>2</v>
      </c>
      <c r="C497" s="10"/>
      <c r="D497" s="10">
        <v>3</v>
      </c>
      <c r="E497" s="10">
        <v>4</v>
      </c>
      <c r="F497" s="10">
        <v>5</v>
      </c>
      <c r="G497" s="10">
        <v>6</v>
      </c>
    </row>
    <row r="498" ht="20" customHeight="1">
      <c r="A498" s="10" t="s">
        <v>351</v>
      </c>
      <c r="B498" s="11" t="s">
        <v>506</v>
      </c>
      <c r="C498" s="11"/>
      <c r="D498" s="10" t="s">
        <v>56</v>
      </c>
      <c r="E498" s="14">
        <v>1</v>
      </c>
      <c r="F498" s="14">
        <v>32000</v>
      </c>
      <c r="G498" s="14">
        <v>32000</v>
      </c>
    </row>
    <row r="499" ht="25" customHeight="1">
      <c r="A499" s="15" t="s">
        <v>503</v>
      </c>
      <c r="B499" s="15"/>
      <c r="C499" s="15"/>
      <c r="D499" s="15"/>
      <c r="E499" s="16">
        <f>SUBTOTAL(9,E498:E498)</f>
      </c>
      <c r="F499" s="16" t="s">
        <v>255</v>
      </c>
      <c r="G499" s="16">
        <f>SUBTOTAL(9,G498:G498)</f>
      </c>
    </row>
    <row r="500" ht="25" customHeight="1">
      <c r="A500" s="15" t="s">
        <v>504</v>
      </c>
      <c r="B500" s="15"/>
      <c r="C500" s="15"/>
      <c r="D500" s="15"/>
      <c r="E500" s="15"/>
      <c r="F500" s="15"/>
      <c r="G500" s="16">
        <f>SUBTOTAL(9,G498:G499)</f>
      </c>
    </row>
    <row r="501" ht="25" customHeight="1">
</row>
    <row r="502" ht="20" customHeight="1">
      <c r="A502" s="23" t="s">
        <v>336</v>
      </c>
      <c r="B502" s="23"/>
      <c r="C502" s="17" t="s">
        <v>206</v>
      </c>
      <c r="D502" s="17"/>
      <c r="E502" s="17"/>
      <c r="F502" s="17"/>
      <c r="G502" s="17"/>
    </row>
    <row r="503" ht="20" customHeight="1">
      <c r="A503" s="23" t="s">
        <v>337</v>
      </c>
      <c r="B503" s="23"/>
      <c r="C503" s="17" t="s">
        <v>363</v>
      </c>
      <c r="D503" s="17"/>
      <c r="E503" s="17"/>
      <c r="F503" s="17"/>
      <c r="G503" s="17"/>
    </row>
    <row r="504" ht="25" customHeight="1">
      <c r="A504" s="23" t="s">
        <v>339</v>
      </c>
      <c r="B504" s="23"/>
      <c r="C504" s="17" t="s">
        <v>314</v>
      </c>
      <c r="D504" s="17"/>
      <c r="E504" s="17"/>
      <c r="F504" s="17"/>
      <c r="G504" s="17"/>
    </row>
    <row r="505" ht="15" customHeight="1">
</row>
    <row r="506" ht="25" customHeight="1">
      <c r="A506" s="3" t="s">
        <v>513</v>
      </c>
      <c r="B506" s="3"/>
      <c r="C506" s="3"/>
      <c r="D506" s="3"/>
      <c r="E506" s="3"/>
      <c r="F506" s="3"/>
      <c r="G506" s="3"/>
    </row>
    <row r="507" ht="15" customHeight="1">
</row>
    <row r="508" ht="50" customHeight="1">
      <c r="A508" s="10" t="s">
        <v>243</v>
      </c>
      <c r="B508" s="10" t="s">
        <v>469</v>
      </c>
      <c r="C508" s="10"/>
      <c r="D508" s="10" t="s">
        <v>498</v>
      </c>
      <c r="E508" s="10" t="s">
        <v>499</v>
      </c>
      <c r="F508" s="10" t="s">
        <v>500</v>
      </c>
      <c r="G508" s="10" t="s">
        <v>501</v>
      </c>
    </row>
    <row r="509" ht="15" customHeight="1">
      <c r="A509" s="10">
        <v>1</v>
      </c>
      <c r="B509" s="10">
        <v>2</v>
      </c>
      <c r="C509" s="10"/>
      <c r="D509" s="10">
        <v>3</v>
      </c>
      <c r="E509" s="10">
        <v>4</v>
      </c>
      <c r="F509" s="10">
        <v>5</v>
      </c>
      <c r="G509" s="10">
        <v>6</v>
      </c>
    </row>
    <row r="510" ht="20" customHeight="1">
      <c r="A510" s="10" t="s">
        <v>382</v>
      </c>
      <c r="B510" s="11" t="s">
        <v>514</v>
      </c>
      <c r="C510" s="11"/>
      <c r="D510" s="10" t="s">
        <v>56</v>
      </c>
      <c r="E510" s="14">
        <v>1</v>
      </c>
      <c r="F510" s="14">
        <v>6192808</v>
      </c>
      <c r="G510" s="14">
        <v>6192808</v>
      </c>
    </row>
    <row r="511" ht="60" customHeight="1">
      <c r="A511" s="10" t="s">
        <v>382</v>
      </c>
      <c r="B511" s="11" t="s">
        <v>533</v>
      </c>
      <c r="C511" s="11"/>
      <c r="D511" s="10" t="s">
        <v>56</v>
      </c>
      <c r="E511" s="14">
        <v>1</v>
      </c>
      <c r="F511" s="14">
        <v>1190467.19</v>
      </c>
      <c r="G511" s="14">
        <v>1190467.19</v>
      </c>
    </row>
    <row r="512" ht="60" customHeight="1">
      <c r="A512" s="10" t="s">
        <v>382</v>
      </c>
      <c r="B512" s="11" t="s">
        <v>534</v>
      </c>
      <c r="C512" s="11"/>
      <c r="D512" s="10" t="s">
        <v>56</v>
      </c>
      <c r="E512" s="14">
        <v>1</v>
      </c>
      <c r="F512" s="14">
        <v>60192</v>
      </c>
      <c r="G512" s="14">
        <v>60192</v>
      </c>
    </row>
    <row r="513" ht="25" customHeight="1">
      <c r="A513" s="15" t="s">
        <v>503</v>
      </c>
      <c r="B513" s="15"/>
      <c r="C513" s="15"/>
      <c r="D513" s="15"/>
      <c r="E513" s="16">
        <f>SUBTOTAL(9,E510:E512)</f>
      </c>
      <c r="F513" s="16" t="s">
        <v>255</v>
      </c>
      <c r="G513" s="16">
        <f>SUBTOTAL(9,G510:G512)</f>
      </c>
    </row>
    <row r="514" ht="25" customHeight="1">
      <c r="A514" s="15" t="s">
        <v>504</v>
      </c>
      <c r="B514" s="15"/>
      <c r="C514" s="15"/>
      <c r="D514" s="15"/>
      <c r="E514" s="15"/>
      <c r="F514" s="15"/>
      <c r="G514" s="16">
        <f>SUBTOTAL(9,G510:G513)</f>
      </c>
    </row>
    <row r="515" ht="25" customHeight="1">
</row>
    <row r="516" ht="20" customHeight="1">
      <c r="A516" s="23" t="s">
        <v>336</v>
      </c>
      <c r="B516" s="23"/>
      <c r="C516" s="17" t="s">
        <v>206</v>
      </c>
      <c r="D516" s="17"/>
      <c r="E516" s="17"/>
      <c r="F516" s="17"/>
      <c r="G516" s="17"/>
    </row>
    <row r="517" ht="20" customHeight="1">
      <c r="A517" s="23" t="s">
        <v>337</v>
      </c>
      <c r="B517" s="23"/>
      <c r="C517" s="17" t="s">
        <v>363</v>
      </c>
      <c r="D517" s="17"/>
      <c r="E517" s="17"/>
      <c r="F517" s="17"/>
      <c r="G517" s="17"/>
    </row>
    <row r="518" ht="25" customHeight="1">
      <c r="A518" s="23" t="s">
        <v>339</v>
      </c>
      <c r="B518" s="23"/>
      <c r="C518" s="17" t="s">
        <v>314</v>
      </c>
      <c r="D518" s="17"/>
      <c r="E518" s="17"/>
      <c r="F518" s="17"/>
      <c r="G518" s="17"/>
    </row>
    <row r="519" ht="15" customHeight="1">
</row>
    <row r="520" ht="25" customHeight="1">
      <c r="A520" s="3" t="s">
        <v>515</v>
      </c>
      <c r="B520" s="3"/>
      <c r="C520" s="3"/>
      <c r="D520" s="3"/>
      <c r="E520" s="3"/>
      <c r="F520" s="3"/>
      <c r="G520" s="3"/>
    </row>
    <row r="521" ht="15" customHeight="1">
</row>
    <row r="522" ht="50" customHeight="1">
      <c r="A522" s="10" t="s">
        <v>243</v>
      </c>
      <c r="B522" s="10" t="s">
        <v>469</v>
      </c>
      <c r="C522" s="10"/>
      <c r="D522" s="10" t="s">
        <v>498</v>
      </c>
      <c r="E522" s="10" t="s">
        <v>499</v>
      </c>
      <c r="F522" s="10" t="s">
        <v>500</v>
      </c>
      <c r="G522" s="10" t="s">
        <v>501</v>
      </c>
    </row>
    <row r="523" ht="15" customHeight="1">
      <c r="A523" s="10">
        <v>1</v>
      </c>
      <c r="B523" s="10">
        <v>2</v>
      </c>
      <c r="C523" s="10"/>
      <c r="D523" s="10">
        <v>3</v>
      </c>
      <c r="E523" s="10">
        <v>4</v>
      </c>
      <c r="F523" s="10">
        <v>5</v>
      </c>
      <c r="G523" s="10">
        <v>6</v>
      </c>
    </row>
    <row r="524" ht="20" customHeight="1">
      <c r="A524" s="10" t="s">
        <v>359</v>
      </c>
      <c r="B524" s="11" t="s">
        <v>535</v>
      </c>
      <c r="C524" s="11"/>
      <c r="D524" s="10" t="s">
        <v>56</v>
      </c>
      <c r="E524" s="14">
        <v>1</v>
      </c>
      <c r="F524" s="14">
        <v>25000</v>
      </c>
      <c r="G524" s="14">
        <v>25000</v>
      </c>
    </row>
    <row r="525" ht="25" customHeight="1">
      <c r="A525" s="15" t="s">
        <v>503</v>
      </c>
      <c r="B525" s="15"/>
      <c r="C525" s="15"/>
      <c r="D525" s="15"/>
      <c r="E525" s="16">
        <f>SUBTOTAL(9,E524:E524)</f>
      </c>
      <c r="F525" s="16" t="s">
        <v>255</v>
      </c>
      <c r="G525" s="16">
        <f>SUBTOTAL(9,G524:G524)</f>
      </c>
    </row>
    <row r="526" ht="25" customHeight="1">
      <c r="A526" s="15" t="s">
        <v>504</v>
      </c>
      <c r="B526" s="15"/>
      <c r="C526" s="15"/>
      <c r="D526" s="15"/>
      <c r="E526" s="15"/>
      <c r="F526" s="15"/>
      <c r="G526" s="16">
        <f>SUBTOTAL(9,G524:G525)</f>
      </c>
    </row>
    <row r="527" ht="25" customHeight="1">
</row>
    <row r="528" ht="20" customHeight="1">
      <c r="A528" s="23" t="s">
        <v>336</v>
      </c>
      <c r="B528" s="23"/>
      <c r="C528" s="17" t="s">
        <v>206</v>
      </c>
      <c r="D528" s="17"/>
      <c r="E528" s="17"/>
      <c r="F528" s="17"/>
      <c r="G528" s="17"/>
    </row>
    <row r="529" ht="20" customHeight="1">
      <c r="A529" s="23" t="s">
        <v>337</v>
      </c>
      <c r="B529" s="23"/>
      <c r="C529" s="17" t="s">
        <v>363</v>
      </c>
      <c r="D529" s="17"/>
      <c r="E529" s="17"/>
      <c r="F529" s="17"/>
      <c r="G529" s="17"/>
    </row>
    <row r="530" ht="25" customHeight="1">
      <c r="A530" s="23" t="s">
        <v>339</v>
      </c>
      <c r="B530" s="23"/>
      <c r="C530" s="17" t="s">
        <v>314</v>
      </c>
      <c r="D530" s="17"/>
      <c r="E530" s="17"/>
      <c r="F530" s="17"/>
      <c r="G530" s="17"/>
    </row>
    <row r="531" ht="15" customHeight="1">
</row>
    <row r="532" ht="25" customHeight="1">
      <c r="A532" s="3" t="s">
        <v>521</v>
      </c>
      <c r="B532" s="3"/>
      <c r="C532" s="3"/>
      <c r="D532" s="3"/>
      <c r="E532" s="3"/>
      <c r="F532" s="3"/>
      <c r="G532" s="3"/>
    </row>
    <row r="533" ht="15" customHeight="1">
</row>
    <row r="534" ht="50" customHeight="1">
      <c r="A534" s="10" t="s">
        <v>243</v>
      </c>
      <c r="B534" s="10" t="s">
        <v>469</v>
      </c>
      <c r="C534" s="10"/>
      <c r="D534" s="10" t="s">
        <v>498</v>
      </c>
      <c r="E534" s="10" t="s">
        <v>499</v>
      </c>
      <c r="F534" s="10" t="s">
        <v>500</v>
      </c>
      <c r="G534" s="10" t="s">
        <v>501</v>
      </c>
    </row>
    <row r="535" ht="15" customHeight="1">
      <c r="A535" s="10">
        <v>1</v>
      </c>
      <c r="B535" s="10">
        <v>2</v>
      </c>
      <c r="C535" s="10"/>
      <c r="D535" s="10">
        <v>3</v>
      </c>
      <c r="E535" s="10">
        <v>4</v>
      </c>
      <c r="F535" s="10">
        <v>5</v>
      </c>
      <c r="G535" s="10">
        <v>6</v>
      </c>
    </row>
    <row r="536" ht="40" customHeight="1">
      <c r="A536" s="10" t="s">
        <v>358</v>
      </c>
      <c r="B536" s="11" t="s">
        <v>536</v>
      </c>
      <c r="C536" s="11"/>
      <c r="D536" s="10" t="s">
        <v>56</v>
      </c>
      <c r="E536" s="14">
        <v>1</v>
      </c>
      <c r="F536" s="14">
        <v>380000</v>
      </c>
      <c r="G536" s="14">
        <v>380000</v>
      </c>
    </row>
    <row r="537" ht="25" customHeight="1">
      <c r="A537" s="15" t="s">
        <v>503</v>
      </c>
      <c r="B537" s="15"/>
      <c r="C537" s="15"/>
      <c r="D537" s="15"/>
      <c r="E537" s="16">
        <f>SUBTOTAL(9,E536:E536)</f>
      </c>
      <c r="F537" s="16" t="s">
        <v>255</v>
      </c>
      <c r="G537" s="16">
        <f>SUBTOTAL(9,G536:G536)</f>
      </c>
    </row>
    <row r="538" ht="25" customHeight="1">
      <c r="A538" s="15" t="s">
        <v>504</v>
      </c>
      <c r="B538" s="15"/>
      <c r="C538" s="15"/>
      <c r="D538" s="15"/>
      <c r="E538" s="15"/>
      <c r="F538" s="15"/>
      <c r="G538" s="16">
        <f>SUBTOTAL(9,G536:G537)</f>
      </c>
    </row>
    <row r="539" ht="25" customHeight="1">
</row>
    <row r="540" ht="20" customHeight="1">
      <c r="A540" s="23" t="s">
        <v>336</v>
      </c>
      <c r="B540" s="23"/>
      <c r="C540" s="17" t="s">
        <v>206</v>
      </c>
      <c r="D540" s="17"/>
      <c r="E540" s="17"/>
      <c r="F540" s="17"/>
      <c r="G540" s="17"/>
    </row>
    <row r="541" ht="20" customHeight="1">
      <c r="A541" s="23" t="s">
        <v>337</v>
      </c>
      <c r="B541" s="23"/>
      <c r="C541" s="17" t="s">
        <v>363</v>
      </c>
      <c r="D541" s="17"/>
      <c r="E541" s="17"/>
      <c r="F541" s="17"/>
      <c r="G541" s="17"/>
    </row>
    <row r="542" ht="25" customHeight="1">
      <c r="A542" s="23" t="s">
        <v>339</v>
      </c>
      <c r="B542" s="23"/>
      <c r="C542" s="17" t="s">
        <v>314</v>
      </c>
      <c r="D542" s="17"/>
      <c r="E542" s="17"/>
      <c r="F542" s="17"/>
      <c r="G542" s="17"/>
    </row>
    <row r="543" ht="15" customHeight="1">
</row>
    <row r="544" ht="25" customHeight="1">
      <c r="A544" s="3" t="s">
        <v>523</v>
      </c>
      <c r="B544" s="3"/>
      <c r="C544" s="3"/>
      <c r="D544" s="3"/>
      <c r="E544" s="3"/>
      <c r="F544" s="3"/>
      <c r="G544" s="3"/>
    </row>
    <row r="545" ht="15" customHeight="1">
</row>
    <row r="546" ht="50" customHeight="1">
      <c r="A546" s="10" t="s">
        <v>243</v>
      </c>
      <c r="B546" s="10" t="s">
        <v>469</v>
      </c>
      <c r="C546" s="10"/>
      <c r="D546" s="10" t="s">
        <v>498</v>
      </c>
      <c r="E546" s="10" t="s">
        <v>499</v>
      </c>
      <c r="F546" s="10" t="s">
        <v>500</v>
      </c>
      <c r="G546" s="10" t="s">
        <v>501</v>
      </c>
    </row>
    <row r="547" ht="15" customHeight="1">
      <c r="A547" s="10">
        <v>1</v>
      </c>
      <c r="B547" s="10">
        <v>2</v>
      </c>
      <c r="C547" s="10"/>
      <c r="D547" s="10">
        <v>3</v>
      </c>
      <c r="E547" s="10">
        <v>4</v>
      </c>
      <c r="F547" s="10">
        <v>5</v>
      </c>
      <c r="G547" s="10">
        <v>6</v>
      </c>
    </row>
    <row r="548" ht="40" customHeight="1">
      <c r="A548" s="10" t="s">
        <v>376</v>
      </c>
      <c r="B548" s="11" t="s">
        <v>524</v>
      </c>
      <c r="C548" s="11"/>
      <c r="D548" s="10" t="s">
        <v>56</v>
      </c>
      <c r="E548" s="14">
        <v>1</v>
      </c>
      <c r="F548" s="14">
        <v>250000</v>
      </c>
      <c r="G548" s="14">
        <v>250000</v>
      </c>
    </row>
    <row r="549" ht="25" customHeight="1">
      <c r="A549" s="15" t="s">
        <v>503</v>
      </c>
      <c r="B549" s="15"/>
      <c r="C549" s="15"/>
      <c r="D549" s="15"/>
      <c r="E549" s="16">
        <f>SUBTOTAL(9,E548:E548)</f>
      </c>
      <c r="F549" s="16" t="s">
        <v>255</v>
      </c>
      <c r="G549" s="16">
        <f>SUBTOTAL(9,G548:G548)</f>
      </c>
    </row>
    <row r="550" ht="25" customHeight="1">
      <c r="A550" s="15" t="s">
        <v>504</v>
      </c>
      <c r="B550" s="15"/>
      <c r="C550" s="15"/>
      <c r="D550" s="15"/>
      <c r="E550" s="15"/>
      <c r="F550" s="15"/>
      <c r="G550" s="16">
        <f>SUBTOTAL(9,G548:G549)</f>
      </c>
    </row>
    <row r="551" ht="25" customHeight="1">
</row>
    <row r="552" ht="20" customHeight="1">
      <c r="A552" s="23" t="s">
        <v>336</v>
      </c>
      <c r="B552" s="23"/>
      <c r="C552" s="17" t="s">
        <v>206</v>
      </c>
      <c r="D552" s="17"/>
      <c r="E552" s="17"/>
      <c r="F552" s="17"/>
      <c r="G552" s="17"/>
    </row>
    <row r="553" ht="20" customHeight="1">
      <c r="A553" s="23" t="s">
        <v>337</v>
      </c>
      <c r="B553" s="23"/>
      <c r="C553" s="17" t="s">
        <v>363</v>
      </c>
      <c r="D553" s="17"/>
      <c r="E553" s="17"/>
      <c r="F553" s="17"/>
      <c r="G553" s="17"/>
    </row>
    <row r="554" ht="25" customHeight="1">
      <c r="A554" s="23" t="s">
        <v>339</v>
      </c>
      <c r="B554" s="23"/>
      <c r="C554" s="17" t="s">
        <v>314</v>
      </c>
      <c r="D554" s="17"/>
      <c r="E554" s="17"/>
      <c r="F554" s="17"/>
      <c r="G554" s="17"/>
    </row>
    <row r="555" ht="15" customHeight="1">
</row>
    <row r="556" ht="25" customHeight="1">
      <c r="A556" s="3" t="s">
        <v>525</v>
      </c>
      <c r="B556" s="3"/>
      <c r="C556" s="3"/>
      <c r="D556" s="3"/>
      <c r="E556" s="3"/>
      <c r="F556" s="3"/>
      <c r="G556" s="3"/>
    </row>
    <row r="557" ht="15" customHeight="1">
</row>
    <row r="558" ht="50" customHeight="1">
      <c r="A558" s="10" t="s">
        <v>243</v>
      </c>
      <c r="B558" s="10" t="s">
        <v>469</v>
      </c>
      <c r="C558" s="10"/>
      <c r="D558" s="10" t="s">
        <v>498</v>
      </c>
      <c r="E558" s="10" t="s">
        <v>499</v>
      </c>
      <c r="F558" s="10" t="s">
        <v>500</v>
      </c>
      <c r="G558" s="10" t="s">
        <v>501</v>
      </c>
    </row>
    <row r="559" ht="15" customHeight="1">
      <c r="A559" s="10">
        <v>1</v>
      </c>
      <c r="B559" s="10">
        <v>2</v>
      </c>
      <c r="C559" s="10"/>
      <c r="D559" s="10">
        <v>3</v>
      </c>
      <c r="E559" s="10">
        <v>4</v>
      </c>
      <c r="F559" s="10">
        <v>5</v>
      </c>
      <c r="G559" s="10">
        <v>6</v>
      </c>
    </row>
    <row r="560" ht="40" customHeight="1">
      <c r="A560" s="10" t="s">
        <v>378</v>
      </c>
      <c r="B560" s="11" t="s">
        <v>526</v>
      </c>
      <c r="C560" s="11"/>
      <c r="D560" s="10" t="s">
        <v>56</v>
      </c>
      <c r="E560" s="14">
        <v>1</v>
      </c>
      <c r="F560" s="14">
        <v>563563.72</v>
      </c>
      <c r="G560" s="14">
        <v>563563.72</v>
      </c>
    </row>
    <row r="561" ht="25" customHeight="1">
      <c r="A561" s="15" t="s">
        <v>503</v>
      </c>
      <c r="B561" s="15"/>
      <c r="C561" s="15"/>
      <c r="D561" s="15"/>
      <c r="E561" s="16">
        <f>SUBTOTAL(9,E560:E560)</f>
      </c>
      <c r="F561" s="16" t="s">
        <v>255</v>
      </c>
      <c r="G561" s="16">
        <f>SUBTOTAL(9,G560:G560)</f>
      </c>
    </row>
    <row r="562" ht="25" customHeight="1">
      <c r="A562" s="15" t="s">
        <v>504</v>
      </c>
      <c r="B562" s="15"/>
      <c r="C562" s="15"/>
      <c r="D562" s="15"/>
      <c r="E562" s="15"/>
      <c r="F562" s="15"/>
      <c r="G562" s="16">
        <f>SUBTOTAL(9,G560:G561)</f>
      </c>
    </row>
    <row r="563" ht="25" customHeight="1">
</row>
    <row r="564" ht="20" customHeight="1">
      <c r="A564" s="23" t="s">
        <v>336</v>
      </c>
      <c r="B564" s="23"/>
      <c r="C564" s="17" t="s">
        <v>206</v>
      </c>
      <c r="D564" s="17"/>
      <c r="E564" s="17"/>
      <c r="F564" s="17"/>
      <c r="G564" s="17"/>
    </row>
    <row r="565" ht="20" customHeight="1">
      <c r="A565" s="23" t="s">
        <v>337</v>
      </c>
      <c r="B565" s="23"/>
      <c r="C565" s="17" t="s">
        <v>363</v>
      </c>
      <c r="D565" s="17"/>
      <c r="E565" s="17"/>
      <c r="F565" s="17"/>
      <c r="G565" s="17"/>
    </row>
    <row r="566" ht="25" customHeight="1">
      <c r="A566" s="23" t="s">
        <v>339</v>
      </c>
      <c r="B566" s="23"/>
      <c r="C566" s="17" t="s">
        <v>314</v>
      </c>
      <c r="D566" s="17"/>
      <c r="E566" s="17"/>
      <c r="F566" s="17"/>
      <c r="G566" s="17"/>
    </row>
    <row r="567" ht="15" customHeight="1">
</row>
    <row r="568" ht="25" customHeight="1">
      <c r="A568" s="3" t="s">
        <v>527</v>
      </c>
      <c r="B568" s="3"/>
      <c r="C568" s="3"/>
      <c r="D568" s="3"/>
      <c r="E568" s="3"/>
      <c r="F568" s="3"/>
      <c r="G568" s="3"/>
    </row>
    <row r="569" ht="15" customHeight="1">
</row>
    <row r="570" ht="50" customHeight="1">
      <c r="A570" s="10" t="s">
        <v>243</v>
      </c>
      <c r="B570" s="10" t="s">
        <v>469</v>
      </c>
      <c r="C570" s="10"/>
      <c r="D570" s="10" t="s">
        <v>498</v>
      </c>
      <c r="E570" s="10" t="s">
        <v>499</v>
      </c>
      <c r="F570" s="10" t="s">
        <v>500</v>
      </c>
      <c r="G570" s="10" t="s">
        <v>501</v>
      </c>
    </row>
    <row r="571" ht="15" customHeight="1">
      <c r="A571" s="10">
        <v>1</v>
      </c>
      <c r="B571" s="10">
        <v>2</v>
      </c>
      <c r="C571" s="10"/>
      <c r="D571" s="10">
        <v>3</v>
      </c>
      <c r="E571" s="10">
        <v>4</v>
      </c>
      <c r="F571" s="10">
        <v>5</v>
      </c>
      <c r="G571" s="10">
        <v>6</v>
      </c>
    </row>
    <row r="572" ht="40" customHeight="1">
      <c r="A572" s="10" t="s">
        <v>386</v>
      </c>
      <c r="B572" s="11" t="s">
        <v>538</v>
      </c>
      <c r="C572" s="11"/>
      <c r="D572" s="10" t="s">
        <v>56</v>
      </c>
      <c r="E572" s="14">
        <v>1</v>
      </c>
      <c r="F572" s="14">
        <v>2900000</v>
      </c>
      <c r="G572" s="14">
        <v>2900000</v>
      </c>
    </row>
    <row r="573" ht="25" customHeight="1">
      <c r="A573" s="15" t="s">
        <v>503</v>
      </c>
      <c r="B573" s="15"/>
      <c r="C573" s="15"/>
      <c r="D573" s="15"/>
      <c r="E573" s="16">
        <f>SUBTOTAL(9,E572:E572)</f>
      </c>
      <c r="F573" s="16" t="s">
        <v>255</v>
      </c>
      <c r="G573" s="16">
        <f>SUBTOTAL(9,G572:G572)</f>
      </c>
    </row>
    <row r="574" ht="25" customHeight="1">
      <c r="A574" s="15" t="s">
        <v>504</v>
      </c>
      <c r="B574" s="15"/>
      <c r="C574" s="15"/>
      <c r="D574" s="15"/>
      <c r="E574" s="15"/>
      <c r="F574" s="15"/>
      <c r="G574" s="16">
        <f>SUBTOTAL(9,G572:G573)</f>
      </c>
    </row>
    <row r="575" ht="25" customHeight="1">
</row>
    <row r="576" ht="20" customHeight="1">
      <c r="A576" s="23" t="s">
        <v>336</v>
      </c>
      <c r="B576" s="23"/>
      <c r="C576" s="17" t="s">
        <v>206</v>
      </c>
      <c r="D576" s="17"/>
      <c r="E576" s="17"/>
      <c r="F576" s="17"/>
      <c r="G576" s="17"/>
    </row>
    <row r="577" ht="20" customHeight="1">
      <c r="A577" s="23" t="s">
        <v>337</v>
      </c>
      <c r="B577" s="23"/>
      <c r="C577" s="17" t="s">
        <v>363</v>
      </c>
      <c r="D577" s="17"/>
      <c r="E577" s="17"/>
      <c r="F577" s="17"/>
      <c r="G577" s="17"/>
    </row>
    <row r="578" ht="25" customHeight="1">
      <c r="A578" s="23" t="s">
        <v>339</v>
      </c>
      <c r="B578" s="23"/>
      <c r="C578" s="17" t="s">
        <v>314</v>
      </c>
      <c r="D578" s="17"/>
      <c r="E578" s="17"/>
      <c r="F578" s="17"/>
      <c r="G578" s="17"/>
    </row>
    <row r="579" ht="15" customHeight="1">
</row>
    <row r="580" ht="25" customHeight="1">
      <c r="A580" s="3" t="s">
        <v>529</v>
      </c>
      <c r="B580" s="3"/>
      <c r="C580" s="3"/>
      <c r="D580" s="3"/>
      <c r="E580" s="3"/>
      <c r="F580" s="3"/>
      <c r="G580" s="3"/>
    </row>
    <row r="581" ht="15" customHeight="1">
</row>
    <row r="582" ht="50" customHeight="1">
      <c r="A582" s="10" t="s">
        <v>243</v>
      </c>
      <c r="B582" s="10" t="s">
        <v>469</v>
      </c>
      <c r="C582" s="10"/>
      <c r="D582" s="10" t="s">
        <v>498</v>
      </c>
      <c r="E582" s="10" t="s">
        <v>499</v>
      </c>
      <c r="F582" s="10" t="s">
        <v>500</v>
      </c>
      <c r="G582" s="10" t="s">
        <v>501</v>
      </c>
    </row>
    <row r="583" ht="15" customHeight="1">
      <c r="A583" s="10">
        <v>1</v>
      </c>
      <c r="B583" s="10">
        <v>2</v>
      </c>
      <c r="C583" s="10"/>
      <c r="D583" s="10">
        <v>3</v>
      </c>
      <c r="E583" s="10">
        <v>4</v>
      </c>
      <c r="F583" s="10">
        <v>5</v>
      </c>
      <c r="G583" s="10">
        <v>6</v>
      </c>
    </row>
    <row r="584" ht="60" customHeight="1">
      <c r="A584" s="10" t="s">
        <v>355</v>
      </c>
      <c r="B584" s="11" t="s">
        <v>539</v>
      </c>
      <c r="C584" s="11"/>
      <c r="D584" s="10" t="s">
        <v>56</v>
      </c>
      <c r="E584" s="14">
        <v>1</v>
      </c>
      <c r="F584" s="14">
        <v>35000</v>
      </c>
      <c r="G584" s="14">
        <v>35000</v>
      </c>
    </row>
    <row r="585" ht="25" customHeight="1">
      <c r="A585" s="15" t="s">
        <v>503</v>
      </c>
      <c r="B585" s="15"/>
      <c r="C585" s="15"/>
      <c r="D585" s="15"/>
      <c r="E585" s="16">
        <f>SUBTOTAL(9,E584:E584)</f>
      </c>
      <c r="F585" s="16" t="s">
        <v>255</v>
      </c>
      <c r="G585" s="16">
        <f>SUBTOTAL(9,G584:G584)</f>
      </c>
    </row>
    <row r="586" ht="25" customHeight="1">
      <c r="A586" s="15" t="s">
        <v>504</v>
      </c>
      <c r="B586" s="15"/>
      <c r="C586" s="15"/>
      <c r="D586" s="15"/>
      <c r="E586" s="15"/>
      <c r="F586" s="15"/>
      <c r="G586" s="16">
        <f>SUBTOTAL(9,G584:G585)</f>
      </c>
    </row>
    <row r="587" ht="25" customHeight="1">
</row>
    <row r="588" ht="20" customHeight="1">
      <c r="A588" s="23" t="s">
        <v>336</v>
      </c>
      <c r="B588" s="23"/>
      <c r="C588" s="17" t="s">
        <v>206</v>
      </c>
      <c r="D588" s="17"/>
      <c r="E588" s="17"/>
      <c r="F588" s="17"/>
      <c r="G588" s="17"/>
    </row>
    <row r="589" ht="20" customHeight="1">
      <c r="A589" s="23" t="s">
        <v>337</v>
      </c>
      <c r="B589" s="23"/>
      <c r="C589" s="17" t="s">
        <v>540</v>
      </c>
      <c r="D589" s="17"/>
      <c r="E589" s="17"/>
      <c r="F589" s="17"/>
      <c r="G589" s="17"/>
    </row>
    <row r="590" ht="25" customHeight="1">
      <c r="A590" s="23" t="s">
        <v>339</v>
      </c>
      <c r="B590" s="23"/>
      <c r="C590" s="17" t="s">
        <v>314</v>
      </c>
      <c r="D590" s="17"/>
      <c r="E590" s="17"/>
      <c r="F590" s="17"/>
      <c r="G590" s="17"/>
    </row>
    <row r="591" ht="15" customHeight="1">
</row>
    <row r="592" ht="25" customHeight="1">
      <c r="A592" s="3" t="s">
        <v>517</v>
      </c>
      <c r="B592" s="3"/>
      <c r="C592" s="3"/>
      <c r="D592" s="3"/>
      <c r="E592" s="3"/>
      <c r="F592" s="3"/>
      <c r="G592" s="3"/>
    </row>
    <row r="593" ht="15" customHeight="1">
</row>
    <row r="594" ht="50" customHeight="1">
      <c r="A594" s="10" t="s">
        <v>243</v>
      </c>
      <c r="B594" s="10" t="s">
        <v>469</v>
      </c>
      <c r="C594" s="10"/>
      <c r="D594" s="10" t="s">
        <v>498</v>
      </c>
      <c r="E594" s="10" t="s">
        <v>499</v>
      </c>
      <c r="F594" s="10" t="s">
        <v>500</v>
      </c>
      <c r="G594" s="10" t="s">
        <v>501</v>
      </c>
    </row>
    <row r="595" ht="15" customHeight="1">
      <c r="A595" s="10">
        <v>1</v>
      </c>
      <c r="B595" s="10">
        <v>2</v>
      </c>
      <c r="C595" s="10"/>
      <c r="D595" s="10">
        <v>3</v>
      </c>
      <c r="E595" s="10">
        <v>4</v>
      </c>
      <c r="F595" s="10">
        <v>5</v>
      </c>
      <c r="G595" s="10">
        <v>6</v>
      </c>
    </row>
    <row r="596" ht="40" customHeight="1">
      <c r="A596" s="10" t="s">
        <v>356</v>
      </c>
      <c r="B596" s="11" t="s">
        <v>541</v>
      </c>
      <c r="C596" s="11"/>
      <c r="D596" s="10" t="s">
        <v>56</v>
      </c>
      <c r="E596" s="14">
        <v>1</v>
      </c>
      <c r="F596" s="14">
        <v>3571428.57</v>
      </c>
      <c r="G596" s="14">
        <v>3571428.57</v>
      </c>
    </row>
    <row r="597" ht="25" customHeight="1">
      <c r="A597" s="15" t="s">
        <v>503</v>
      </c>
      <c r="B597" s="15"/>
      <c r="C597" s="15"/>
      <c r="D597" s="15"/>
      <c r="E597" s="16">
        <f>SUBTOTAL(9,E596:E596)</f>
      </c>
      <c r="F597" s="16" t="s">
        <v>255</v>
      </c>
      <c r="G597" s="16">
        <f>SUBTOTAL(9,G596:G596)</f>
      </c>
    </row>
    <row r="598" ht="25" customHeight="1">
      <c r="A598" s="15" t="s">
        <v>504</v>
      </c>
      <c r="B598" s="15"/>
      <c r="C598" s="15"/>
      <c r="D598" s="15"/>
      <c r="E598" s="15"/>
      <c r="F598" s="15"/>
      <c r="G598" s="16">
        <f>SUBTOTAL(9,G596:G597)</f>
      </c>
    </row>
    <row r="599" ht="25" customHeight="1">
</row>
    <row r="600" ht="20" customHeight="1">
      <c r="A600" s="23" t="s">
        <v>336</v>
      </c>
      <c r="B600" s="23"/>
      <c r="C600" s="17" t="s">
        <v>216</v>
      </c>
      <c r="D600" s="17"/>
      <c r="E600" s="17"/>
      <c r="F600" s="17"/>
      <c r="G600" s="17"/>
    </row>
    <row r="601" ht="20" customHeight="1">
      <c r="A601" s="23" t="s">
        <v>337</v>
      </c>
      <c r="B601" s="23"/>
      <c r="C601" s="17" t="s">
        <v>338</v>
      </c>
      <c r="D601" s="17"/>
      <c r="E601" s="17"/>
      <c r="F601" s="17"/>
      <c r="G601" s="17"/>
    </row>
    <row r="602" ht="25" customHeight="1">
      <c r="A602" s="23" t="s">
        <v>339</v>
      </c>
      <c r="B602" s="23"/>
      <c r="C602" s="17" t="s">
        <v>314</v>
      </c>
      <c r="D602" s="17"/>
      <c r="E602" s="17"/>
      <c r="F602" s="17"/>
      <c r="G602" s="17"/>
    </row>
    <row r="603" ht="15" customHeight="1">
</row>
    <row r="604" ht="25" customHeight="1">
      <c r="A604" s="3" t="s">
        <v>507</v>
      </c>
      <c r="B604" s="3"/>
      <c r="C604" s="3"/>
      <c r="D604" s="3"/>
      <c r="E604" s="3"/>
      <c r="F604" s="3"/>
      <c r="G604" s="3"/>
    </row>
    <row r="605" ht="15" customHeight="1">
</row>
    <row r="606" ht="50" customHeight="1">
      <c r="A606" s="10" t="s">
        <v>243</v>
      </c>
      <c r="B606" s="10" t="s">
        <v>469</v>
      </c>
      <c r="C606" s="10"/>
      <c r="D606" s="10" t="s">
        <v>498</v>
      </c>
      <c r="E606" s="10" t="s">
        <v>499</v>
      </c>
      <c r="F606" s="10" t="s">
        <v>500</v>
      </c>
      <c r="G606" s="10" t="s">
        <v>501</v>
      </c>
    </row>
    <row r="607" ht="15" customHeight="1">
      <c r="A607" s="10">
        <v>1</v>
      </c>
      <c r="B607" s="10">
        <v>2</v>
      </c>
      <c r="C607" s="10"/>
      <c r="D607" s="10">
        <v>3</v>
      </c>
      <c r="E607" s="10">
        <v>4</v>
      </c>
      <c r="F607" s="10">
        <v>5</v>
      </c>
      <c r="G607" s="10">
        <v>6</v>
      </c>
    </row>
    <row r="608" ht="20" customHeight="1">
      <c r="A608" s="10" t="s">
        <v>357</v>
      </c>
      <c r="B608" s="11" t="s">
        <v>542</v>
      </c>
      <c r="C608" s="11"/>
      <c r="D608" s="10" t="s">
        <v>56</v>
      </c>
      <c r="E608" s="14">
        <v>1</v>
      </c>
      <c r="F608" s="14">
        <v>90000</v>
      </c>
      <c r="G608" s="14">
        <v>90000</v>
      </c>
    </row>
    <row r="609" ht="20" customHeight="1">
      <c r="A609" s="10" t="s">
        <v>357</v>
      </c>
      <c r="B609" s="11" t="s">
        <v>543</v>
      </c>
      <c r="C609" s="11"/>
      <c r="D609" s="10" t="s">
        <v>56</v>
      </c>
      <c r="E609" s="14">
        <v>1</v>
      </c>
      <c r="F609" s="14">
        <v>90000</v>
      </c>
      <c r="G609" s="14">
        <v>90000</v>
      </c>
    </row>
    <row r="610" ht="20" customHeight="1">
      <c r="A610" s="10" t="s">
        <v>357</v>
      </c>
      <c r="B610" s="11" t="s">
        <v>544</v>
      </c>
      <c r="C610" s="11"/>
      <c r="D610" s="10" t="s">
        <v>56</v>
      </c>
      <c r="E610" s="14">
        <v>1</v>
      </c>
      <c r="F610" s="14">
        <v>500000</v>
      </c>
      <c r="G610" s="14">
        <v>500000</v>
      </c>
    </row>
    <row r="611" ht="25" customHeight="1">
      <c r="A611" s="15" t="s">
        <v>503</v>
      </c>
      <c r="B611" s="15"/>
      <c r="C611" s="15"/>
      <c r="D611" s="15"/>
      <c r="E611" s="16">
        <f>SUBTOTAL(9,E608:E610)</f>
      </c>
      <c r="F611" s="16" t="s">
        <v>255</v>
      </c>
      <c r="G611" s="16">
        <f>SUBTOTAL(9,G608:G610)</f>
      </c>
    </row>
    <row r="612" ht="25" customHeight="1">
      <c r="A612" s="15" t="s">
        <v>504</v>
      </c>
      <c r="B612" s="15"/>
      <c r="C612" s="15"/>
      <c r="D612" s="15"/>
      <c r="E612" s="15"/>
      <c r="F612" s="15"/>
      <c r="G612" s="16">
        <f>SUBTOTAL(9,G608:G611)</f>
      </c>
    </row>
    <row r="613" ht="25" customHeight="1">
</row>
    <row r="614" ht="20" customHeight="1">
      <c r="A614" s="23" t="s">
        <v>336</v>
      </c>
      <c r="B614" s="23"/>
      <c r="C614" s="17" t="s">
        <v>216</v>
      </c>
      <c r="D614" s="17"/>
      <c r="E614" s="17"/>
      <c r="F614" s="17"/>
      <c r="G614" s="17"/>
    </row>
    <row r="615" ht="20" customHeight="1">
      <c r="A615" s="23" t="s">
        <v>337</v>
      </c>
      <c r="B615" s="23"/>
      <c r="C615" s="17" t="s">
        <v>363</v>
      </c>
      <c r="D615" s="17"/>
      <c r="E615" s="17"/>
      <c r="F615" s="17"/>
      <c r="G615" s="17"/>
    </row>
    <row r="616" ht="25" customHeight="1">
      <c r="A616" s="23" t="s">
        <v>339</v>
      </c>
      <c r="B616" s="23"/>
      <c r="C616" s="17" t="s">
        <v>314</v>
      </c>
      <c r="D616" s="17"/>
      <c r="E616" s="17"/>
      <c r="F616" s="17"/>
      <c r="G616" s="17"/>
    </row>
    <row r="617" ht="15" customHeight="1">
</row>
    <row r="618" ht="25" customHeight="1">
      <c r="A618" s="3" t="s">
        <v>507</v>
      </c>
      <c r="B618" s="3"/>
      <c r="C618" s="3"/>
      <c r="D618" s="3"/>
      <c r="E618" s="3"/>
      <c r="F618" s="3"/>
      <c r="G618" s="3"/>
    </row>
    <row r="619" ht="15" customHeight="1">
</row>
    <row r="620" ht="50" customHeight="1">
      <c r="A620" s="10" t="s">
        <v>243</v>
      </c>
      <c r="B620" s="10" t="s">
        <v>469</v>
      </c>
      <c r="C620" s="10"/>
      <c r="D620" s="10" t="s">
        <v>498</v>
      </c>
      <c r="E620" s="10" t="s">
        <v>499</v>
      </c>
      <c r="F620" s="10" t="s">
        <v>500</v>
      </c>
      <c r="G620" s="10" t="s">
        <v>501</v>
      </c>
    </row>
    <row r="621" ht="15" customHeight="1">
      <c r="A621" s="10">
        <v>1</v>
      </c>
      <c r="B621" s="10">
        <v>2</v>
      </c>
      <c r="C621" s="10"/>
      <c r="D621" s="10">
        <v>3</v>
      </c>
      <c r="E621" s="10">
        <v>4</v>
      </c>
      <c r="F621" s="10">
        <v>5</v>
      </c>
      <c r="G621" s="10">
        <v>6</v>
      </c>
    </row>
    <row r="622" ht="20" customHeight="1">
      <c r="A622" s="10" t="s">
        <v>357</v>
      </c>
      <c r="B622" s="11" t="s">
        <v>545</v>
      </c>
      <c r="C622" s="11"/>
      <c r="D622" s="10" t="s">
        <v>56</v>
      </c>
      <c r="E622" s="14">
        <v>1</v>
      </c>
      <c r="F622" s="14">
        <v>1673145</v>
      </c>
      <c r="G622" s="14">
        <v>1673145</v>
      </c>
    </row>
    <row r="623" ht="20" customHeight="1">
      <c r="A623" s="10" t="s">
        <v>357</v>
      </c>
      <c r="B623" s="11" t="s">
        <v>546</v>
      </c>
      <c r="C623" s="11"/>
      <c r="D623" s="10" t="s">
        <v>56</v>
      </c>
      <c r="E623" s="14">
        <v>1</v>
      </c>
      <c r="F623" s="14">
        <v>1288650</v>
      </c>
      <c r="G623" s="14">
        <v>1288650</v>
      </c>
    </row>
    <row r="624" ht="20" customHeight="1">
      <c r="A624" s="10" t="s">
        <v>357</v>
      </c>
      <c r="B624" s="11" t="s">
        <v>547</v>
      </c>
      <c r="C624" s="11"/>
      <c r="D624" s="10" t="s">
        <v>56</v>
      </c>
      <c r="E624" s="14">
        <v>1</v>
      </c>
      <c r="F624" s="14">
        <v>99000</v>
      </c>
      <c r="G624" s="14">
        <v>99000</v>
      </c>
    </row>
    <row r="625" ht="25" customHeight="1">
      <c r="A625" s="15" t="s">
        <v>503</v>
      </c>
      <c r="B625" s="15"/>
      <c r="C625" s="15"/>
      <c r="D625" s="15"/>
      <c r="E625" s="16">
        <f>SUBTOTAL(9,E622:E624)</f>
      </c>
      <c r="F625" s="16" t="s">
        <v>255</v>
      </c>
      <c r="G625" s="16">
        <f>SUBTOTAL(9,G622:G624)</f>
      </c>
    </row>
    <row r="626" ht="25" customHeight="1">
      <c r="A626" s="15" t="s">
        <v>504</v>
      </c>
      <c r="B626" s="15"/>
      <c r="C626" s="15"/>
      <c r="D626" s="15"/>
      <c r="E626" s="15"/>
      <c r="F626" s="15"/>
      <c r="G626" s="16">
        <f>SUBTOTAL(9,G622:G625)</f>
      </c>
    </row>
    <row r="627" ht="25" customHeight="1">
</row>
    <row r="628" ht="20" customHeight="1">
      <c r="A628" s="23" t="s">
        <v>336</v>
      </c>
      <c r="B628" s="23"/>
      <c r="C628" s="17" t="s">
        <v>206</v>
      </c>
      <c r="D628" s="17"/>
      <c r="E628" s="17"/>
      <c r="F628" s="17"/>
      <c r="G628" s="17"/>
    </row>
    <row r="629" ht="20" customHeight="1">
      <c r="A629" s="23" t="s">
        <v>337</v>
      </c>
      <c r="B629" s="23"/>
      <c r="C629" s="17" t="s">
        <v>338</v>
      </c>
      <c r="D629" s="17"/>
      <c r="E629" s="17"/>
      <c r="F629" s="17"/>
      <c r="G629" s="17"/>
    </row>
    <row r="630" ht="25" customHeight="1">
      <c r="A630" s="23" t="s">
        <v>339</v>
      </c>
      <c r="B630" s="23"/>
      <c r="C630" s="17" t="s">
        <v>317</v>
      </c>
      <c r="D630" s="17"/>
      <c r="E630" s="17"/>
      <c r="F630" s="17"/>
      <c r="G630" s="17"/>
    </row>
    <row r="631" ht="15" customHeight="1">
</row>
    <row r="632" ht="25" customHeight="1">
      <c r="A632" s="3" t="s">
        <v>497</v>
      </c>
      <c r="B632" s="3"/>
      <c r="C632" s="3"/>
      <c r="D632" s="3"/>
      <c r="E632" s="3"/>
      <c r="F632" s="3"/>
      <c r="G632" s="3"/>
    </row>
    <row r="633" ht="15" customHeight="1">
</row>
    <row r="634" ht="50" customHeight="1">
      <c r="A634" s="10" t="s">
        <v>243</v>
      </c>
      <c r="B634" s="10" t="s">
        <v>469</v>
      </c>
      <c r="C634" s="10"/>
      <c r="D634" s="10" t="s">
        <v>498</v>
      </c>
      <c r="E634" s="10" t="s">
        <v>499</v>
      </c>
      <c r="F634" s="10" t="s">
        <v>500</v>
      </c>
      <c r="G634" s="10" t="s">
        <v>501</v>
      </c>
    </row>
    <row r="635" ht="15" customHeight="1">
      <c r="A635" s="10">
        <v>1</v>
      </c>
      <c r="B635" s="10">
        <v>2</v>
      </c>
      <c r="C635" s="10"/>
      <c r="D635" s="10">
        <v>3</v>
      </c>
      <c r="E635" s="10">
        <v>4</v>
      </c>
      <c r="F635" s="10">
        <v>5</v>
      </c>
      <c r="G635" s="10">
        <v>6</v>
      </c>
    </row>
    <row r="636" ht="20" customHeight="1">
      <c r="A636" s="10" t="s">
        <v>252</v>
      </c>
      <c r="B636" s="11" t="s">
        <v>502</v>
      </c>
      <c r="C636" s="11"/>
      <c r="D636" s="10" t="s">
        <v>56</v>
      </c>
      <c r="E636" s="14">
        <v>1</v>
      </c>
      <c r="F636" s="14">
        <v>50000</v>
      </c>
      <c r="G636" s="14">
        <v>50000</v>
      </c>
    </row>
    <row r="637" ht="25" customHeight="1">
      <c r="A637" s="15" t="s">
        <v>503</v>
      </c>
      <c r="B637" s="15"/>
      <c r="C637" s="15"/>
      <c r="D637" s="15"/>
      <c r="E637" s="16">
        <f>SUBTOTAL(9,E636:E636)</f>
      </c>
      <c r="F637" s="16" t="s">
        <v>255</v>
      </c>
      <c r="G637" s="16">
        <f>SUBTOTAL(9,G636:G636)</f>
      </c>
    </row>
    <row r="638" ht="25" customHeight="1">
      <c r="A638" s="15" t="s">
        <v>504</v>
      </c>
      <c r="B638" s="15"/>
      <c r="C638" s="15"/>
      <c r="D638" s="15"/>
      <c r="E638" s="15"/>
      <c r="F638" s="15"/>
      <c r="G638" s="16">
        <f>SUBTOTAL(9,G636:G637)</f>
      </c>
    </row>
    <row r="639" ht="25" customHeight="1">
</row>
    <row r="640" ht="20" customHeight="1">
      <c r="A640" s="23" t="s">
        <v>336</v>
      </c>
      <c r="B640" s="23"/>
      <c r="C640" s="17" t="s">
        <v>206</v>
      </c>
      <c r="D640" s="17"/>
      <c r="E640" s="17"/>
      <c r="F640" s="17"/>
      <c r="G640" s="17"/>
    </row>
    <row r="641" ht="20" customHeight="1">
      <c r="A641" s="23" t="s">
        <v>337</v>
      </c>
      <c r="B641" s="23"/>
      <c r="C641" s="17" t="s">
        <v>338</v>
      </c>
      <c r="D641" s="17"/>
      <c r="E641" s="17"/>
      <c r="F641" s="17"/>
      <c r="G641" s="17"/>
    </row>
    <row r="642" ht="25" customHeight="1">
      <c r="A642" s="23" t="s">
        <v>339</v>
      </c>
      <c r="B642" s="23"/>
      <c r="C642" s="17" t="s">
        <v>317</v>
      </c>
      <c r="D642" s="17"/>
      <c r="E642" s="17"/>
      <c r="F642" s="17"/>
      <c r="G642" s="17"/>
    </row>
    <row r="643" ht="15" customHeight="1">
</row>
    <row r="644" ht="25" customHeight="1">
      <c r="A644" s="3" t="s">
        <v>505</v>
      </c>
      <c r="B644" s="3"/>
      <c r="C644" s="3"/>
      <c r="D644" s="3"/>
      <c r="E644" s="3"/>
      <c r="F644" s="3"/>
      <c r="G644" s="3"/>
    </row>
    <row r="645" ht="15" customHeight="1">
</row>
    <row r="646" ht="50" customHeight="1">
      <c r="A646" s="10" t="s">
        <v>243</v>
      </c>
      <c r="B646" s="10" t="s">
        <v>469</v>
      </c>
      <c r="C646" s="10"/>
      <c r="D646" s="10" t="s">
        <v>498</v>
      </c>
      <c r="E646" s="10" t="s">
        <v>499</v>
      </c>
      <c r="F646" s="10" t="s">
        <v>500</v>
      </c>
      <c r="G646" s="10" t="s">
        <v>501</v>
      </c>
    </row>
    <row r="647" ht="15" customHeight="1">
      <c r="A647" s="10">
        <v>1</v>
      </c>
      <c r="B647" s="10">
        <v>2</v>
      </c>
      <c r="C647" s="10"/>
      <c r="D647" s="10">
        <v>3</v>
      </c>
      <c r="E647" s="10">
        <v>4</v>
      </c>
      <c r="F647" s="10">
        <v>5</v>
      </c>
      <c r="G647" s="10">
        <v>6</v>
      </c>
    </row>
    <row r="648" ht="20" customHeight="1">
      <c r="A648" s="10" t="s">
        <v>351</v>
      </c>
      <c r="B648" s="11" t="s">
        <v>506</v>
      </c>
      <c r="C648" s="11"/>
      <c r="D648" s="10" t="s">
        <v>56</v>
      </c>
      <c r="E648" s="14">
        <v>1</v>
      </c>
      <c r="F648" s="14">
        <v>500000</v>
      </c>
      <c r="G648" s="14">
        <v>500000</v>
      </c>
    </row>
    <row r="649" ht="25" customHeight="1">
      <c r="A649" s="15" t="s">
        <v>503</v>
      </c>
      <c r="B649" s="15"/>
      <c r="C649" s="15"/>
      <c r="D649" s="15"/>
      <c r="E649" s="16">
        <f>SUBTOTAL(9,E648:E648)</f>
      </c>
      <c r="F649" s="16" t="s">
        <v>255</v>
      </c>
      <c r="G649" s="16">
        <f>SUBTOTAL(9,G648:G648)</f>
      </c>
    </row>
    <row r="650" ht="25" customHeight="1">
      <c r="A650" s="15" t="s">
        <v>504</v>
      </c>
      <c r="B650" s="15"/>
      <c r="C650" s="15"/>
      <c r="D650" s="15"/>
      <c r="E650" s="15"/>
      <c r="F650" s="15"/>
      <c r="G650" s="16">
        <f>SUBTOTAL(9,G648:G649)</f>
      </c>
    </row>
    <row r="651" ht="25" customHeight="1">
</row>
    <row r="652" ht="20" customHeight="1">
      <c r="A652" s="23" t="s">
        <v>336</v>
      </c>
      <c r="B652" s="23"/>
      <c r="C652" s="17" t="s">
        <v>206</v>
      </c>
      <c r="D652" s="17"/>
      <c r="E652" s="17"/>
      <c r="F652" s="17"/>
      <c r="G652" s="17"/>
    </row>
    <row r="653" ht="20" customHeight="1">
      <c r="A653" s="23" t="s">
        <v>337</v>
      </c>
      <c r="B653" s="23"/>
      <c r="C653" s="17" t="s">
        <v>338</v>
      </c>
      <c r="D653" s="17"/>
      <c r="E653" s="17"/>
      <c r="F653" s="17"/>
      <c r="G653" s="17"/>
    </row>
    <row r="654" ht="25" customHeight="1">
      <c r="A654" s="23" t="s">
        <v>339</v>
      </c>
      <c r="B654" s="23"/>
      <c r="C654" s="17" t="s">
        <v>317</v>
      </c>
      <c r="D654" s="17"/>
      <c r="E654" s="17"/>
      <c r="F654" s="17"/>
      <c r="G654" s="17"/>
    </row>
    <row r="655" ht="15" customHeight="1">
</row>
    <row r="656" ht="25" customHeight="1">
      <c r="A656" s="3" t="s">
        <v>511</v>
      </c>
      <c r="B656" s="3"/>
      <c r="C656" s="3"/>
      <c r="D656" s="3"/>
      <c r="E656" s="3"/>
      <c r="F656" s="3"/>
      <c r="G656" s="3"/>
    </row>
    <row r="657" ht="15" customHeight="1">
</row>
    <row r="658" ht="50" customHeight="1">
      <c r="A658" s="10" t="s">
        <v>243</v>
      </c>
      <c r="B658" s="10" t="s">
        <v>469</v>
      </c>
      <c r="C658" s="10"/>
      <c r="D658" s="10" t="s">
        <v>498</v>
      </c>
      <c r="E658" s="10" t="s">
        <v>499</v>
      </c>
      <c r="F658" s="10" t="s">
        <v>500</v>
      </c>
      <c r="G658" s="10" t="s">
        <v>501</v>
      </c>
    </row>
    <row r="659" ht="15" customHeight="1">
      <c r="A659" s="10">
        <v>1</v>
      </c>
      <c r="B659" s="10">
        <v>2</v>
      </c>
      <c r="C659" s="10"/>
      <c r="D659" s="10">
        <v>3</v>
      </c>
      <c r="E659" s="10">
        <v>4</v>
      </c>
      <c r="F659" s="10">
        <v>5</v>
      </c>
      <c r="G659" s="10">
        <v>6</v>
      </c>
    </row>
    <row r="660" ht="40" customHeight="1">
      <c r="A660" s="10" t="s">
        <v>353</v>
      </c>
      <c r="B660" s="11" t="s">
        <v>512</v>
      </c>
      <c r="C660" s="11"/>
      <c r="D660" s="10" t="s">
        <v>56</v>
      </c>
      <c r="E660" s="14">
        <v>1</v>
      </c>
      <c r="F660" s="14">
        <v>2000000</v>
      </c>
      <c r="G660" s="14">
        <v>2000000</v>
      </c>
    </row>
    <row r="661" ht="25" customHeight="1">
      <c r="A661" s="15" t="s">
        <v>503</v>
      </c>
      <c r="B661" s="15"/>
      <c r="C661" s="15"/>
      <c r="D661" s="15"/>
      <c r="E661" s="16">
        <f>SUBTOTAL(9,E660:E660)</f>
      </c>
      <c r="F661" s="16" t="s">
        <v>255</v>
      </c>
      <c r="G661" s="16">
        <f>SUBTOTAL(9,G660:G660)</f>
      </c>
    </row>
    <row r="662" ht="25" customHeight="1">
      <c r="A662" s="15" t="s">
        <v>504</v>
      </c>
      <c r="B662" s="15"/>
      <c r="C662" s="15"/>
      <c r="D662" s="15"/>
      <c r="E662" s="15"/>
      <c r="F662" s="15"/>
      <c r="G662" s="16">
        <f>SUBTOTAL(9,G660:G661)</f>
      </c>
    </row>
    <row r="663" ht="25" customHeight="1">
</row>
    <row r="664" ht="20" customHeight="1">
      <c r="A664" s="23" t="s">
        <v>336</v>
      </c>
      <c r="B664" s="23"/>
      <c r="C664" s="17" t="s">
        <v>206</v>
      </c>
      <c r="D664" s="17"/>
      <c r="E664" s="17"/>
      <c r="F664" s="17"/>
      <c r="G664" s="17"/>
    </row>
    <row r="665" ht="20" customHeight="1">
      <c r="A665" s="23" t="s">
        <v>337</v>
      </c>
      <c r="B665" s="23"/>
      <c r="C665" s="17" t="s">
        <v>338</v>
      </c>
      <c r="D665" s="17"/>
      <c r="E665" s="17"/>
      <c r="F665" s="17"/>
      <c r="G665" s="17"/>
    </row>
    <row r="666" ht="25" customHeight="1">
      <c r="A666" s="23" t="s">
        <v>339</v>
      </c>
      <c r="B666" s="23"/>
      <c r="C666" s="17" t="s">
        <v>317</v>
      </c>
      <c r="D666" s="17"/>
      <c r="E666" s="17"/>
      <c r="F666" s="17"/>
      <c r="G666" s="17"/>
    </row>
    <row r="667" ht="15" customHeight="1">
</row>
    <row r="668" ht="25" customHeight="1">
      <c r="A668" s="3" t="s">
        <v>513</v>
      </c>
      <c r="B668" s="3"/>
      <c r="C668" s="3"/>
      <c r="D668" s="3"/>
      <c r="E668" s="3"/>
      <c r="F668" s="3"/>
      <c r="G668" s="3"/>
    </row>
    <row r="669" ht="15" customHeight="1">
</row>
    <row r="670" ht="50" customHeight="1">
      <c r="A670" s="10" t="s">
        <v>243</v>
      </c>
      <c r="B670" s="10" t="s">
        <v>469</v>
      </c>
      <c r="C670" s="10"/>
      <c r="D670" s="10" t="s">
        <v>498</v>
      </c>
      <c r="E670" s="10" t="s">
        <v>499</v>
      </c>
      <c r="F670" s="10" t="s">
        <v>500</v>
      </c>
      <c r="G670" s="10" t="s">
        <v>501</v>
      </c>
    </row>
    <row r="671" ht="15" customHeight="1">
      <c r="A671" s="10">
        <v>1</v>
      </c>
      <c r="B671" s="10">
        <v>2</v>
      </c>
      <c r="C671" s="10"/>
      <c r="D671" s="10">
        <v>3</v>
      </c>
      <c r="E671" s="10">
        <v>4</v>
      </c>
      <c r="F671" s="10">
        <v>5</v>
      </c>
      <c r="G671" s="10">
        <v>6</v>
      </c>
    </row>
    <row r="672" ht="20" customHeight="1">
      <c r="A672" s="10" t="s">
        <v>382</v>
      </c>
      <c r="B672" s="11" t="s">
        <v>514</v>
      </c>
      <c r="C672" s="11"/>
      <c r="D672" s="10" t="s">
        <v>56</v>
      </c>
      <c r="E672" s="14">
        <v>1</v>
      </c>
      <c r="F672" s="14">
        <v>5000000</v>
      </c>
      <c r="G672" s="14">
        <v>5000000</v>
      </c>
    </row>
    <row r="673" ht="25" customHeight="1">
      <c r="A673" s="15" t="s">
        <v>503</v>
      </c>
      <c r="B673" s="15"/>
      <c r="C673" s="15"/>
      <c r="D673" s="15"/>
      <c r="E673" s="16">
        <f>SUBTOTAL(9,E672:E672)</f>
      </c>
      <c r="F673" s="16" t="s">
        <v>255</v>
      </c>
      <c r="G673" s="16">
        <f>SUBTOTAL(9,G672:G672)</f>
      </c>
    </row>
    <row r="674" ht="25" customHeight="1">
      <c r="A674" s="15" t="s">
        <v>504</v>
      </c>
      <c r="B674" s="15"/>
      <c r="C674" s="15"/>
      <c r="D674" s="15"/>
      <c r="E674" s="15"/>
      <c r="F674" s="15"/>
      <c r="G674" s="16">
        <f>SUBTOTAL(9,G672:G673)</f>
      </c>
    </row>
    <row r="675" ht="25" customHeight="1">
</row>
    <row r="676" ht="20" customHeight="1">
      <c r="A676" s="23" t="s">
        <v>336</v>
      </c>
      <c r="B676" s="23"/>
      <c r="C676" s="17" t="s">
        <v>206</v>
      </c>
      <c r="D676" s="17"/>
      <c r="E676" s="17"/>
      <c r="F676" s="17"/>
      <c r="G676" s="17"/>
    </row>
    <row r="677" ht="20" customHeight="1">
      <c r="A677" s="23" t="s">
        <v>337</v>
      </c>
      <c r="B677" s="23"/>
      <c r="C677" s="17" t="s">
        <v>338</v>
      </c>
      <c r="D677" s="17"/>
      <c r="E677" s="17"/>
      <c r="F677" s="17"/>
      <c r="G677" s="17"/>
    </row>
    <row r="678" ht="25" customHeight="1">
      <c r="A678" s="23" t="s">
        <v>339</v>
      </c>
      <c r="B678" s="23"/>
      <c r="C678" s="17" t="s">
        <v>317</v>
      </c>
      <c r="D678" s="17"/>
      <c r="E678" s="17"/>
      <c r="F678" s="17"/>
      <c r="G678" s="17"/>
    </row>
    <row r="679" ht="15" customHeight="1">
</row>
    <row r="680" ht="25" customHeight="1">
      <c r="A680" s="3" t="s">
        <v>515</v>
      </c>
      <c r="B680" s="3"/>
      <c r="C680" s="3"/>
      <c r="D680" s="3"/>
      <c r="E680" s="3"/>
      <c r="F680" s="3"/>
      <c r="G680" s="3"/>
    </row>
    <row r="681" ht="15" customHeight="1">
</row>
    <row r="682" ht="50" customHeight="1">
      <c r="A682" s="10" t="s">
        <v>243</v>
      </c>
      <c r="B682" s="10" t="s">
        <v>469</v>
      </c>
      <c r="C682" s="10"/>
      <c r="D682" s="10" t="s">
        <v>498</v>
      </c>
      <c r="E682" s="10" t="s">
        <v>499</v>
      </c>
      <c r="F682" s="10" t="s">
        <v>500</v>
      </c>
      <c r="G682" s="10" t="s">
        <v>501</v>
      </c>
    </row>
    <row r="683" ht="15" customHeight="1">
      <c r="A683" s="10">
        <v>1</v>
      </c>
      <c r="B683" s="10">
        <v>2</v>
      </c>
      <c r="C683" s="10"/>
      <c r="D683" s="10">
        <v>3</v>
      </c>
      <c r="E683" s="10">
        <v>4</v>
      </c>
      <c r="F683" s="10">
        <v>5</v>
      </c>
      <c r="G683" s="10">
        <v>6</v>
      </c>
    </row>
    <row r="684" ht="20" customHeight="1">
      <c r="A684" s="10" t="s">
        <v>359</v>
      </c>
      <c r="B684" s="11" t="s">
        <v>516</v>
      </c>
      <c r="C684" s="11"/>
      <c r="D684" s="10" t="s">
        <v>56</v>
      </c>
      <c r="E684" s="14">
        <v>1</v>
      </c>
      <c r="F684" s="14">
        <v>30000</v>
      </c>
      <c r="G684" s="14">
        <v>30000</v>
      </c>
    </row>
    <row r="685" ht="25" customHeight="1">
      <c r="A685" s="15" t="s">
        <v>503</v>
      </c>
      <c r="B685" s="15"/>
      <c r="C685" s="15"/>
      <c r="D685" s="15"/>
      <c r="E685" s="16">
        <f>SUBTOTAL(9,E684:E684)</f>
      </c>
      <c r="F685" s="16" t="s">
        <v>255</v>
      </c>
      <c r="G685" s="16">
        <f>SUBTOTAL(9,G684:G684)</f>
      </c>
    </row>
    <row r="686" ht="25" customHeight="1">
      <c r="A686" s="15" t="s">
        <v>504</v>
      </c>
      <c r="B686" s="15"/>
      <c r="C686" s="15"/>
      <c r="D686" s="15"/>
      <c r="E686" s="15"/>
      <c r="F686" s="15"/>
      <c r="G686" s="16">
        <f>SUBTOTAL(9,G684:G685)</f>
      </c>
    </row>
    <row r="687" ht="25" customHeight="1">
</row>
    <row r="688" ht="20" customHeight="1">
      <c r="A688" s="23" t="s">
        <v>336</v>
      </c>
      <c r="B688" s="23"/>
      <c r="C688" s="17" t="s">
        <v>206</v>
      </c>
      <c r="D688" s="17"/>
      <c r="E688" s="17"/>
      <c r="F688" s="17"/>
      <c r="G688" s="17"/>
    </row>
    <row r="689" ht="20" customHeight="1">
      <c r="A689" s="23" t="s">
        <v>337</v>
      </c>
      <c r="B689" s="23"/>
      <c r="C689" s="17" t="s">
        <v>338</v>
      </c>
      <c r="D689" s="17"/>
      <c r="E689" s="17"/>
      <c r="F689" s="17"/>
      <c r="G689" s="17"/>
    </row>
    <row r="690" ht="25" customHeight="1">
      <c r="A690" s="23" t="s">
        <v>339</v>
      </c>
      <c r="B690" s="23"/>
      <c r="C690" s="17" t="s">
        <v>317</v>
      </c>
      <c r="D690" s="17"/>
      <c r="E690" s="17"/>
      <c r="F690" s="17"/>
      <c r="G690" s="17"/>
    </row>
    <row r="691" ht="15" customHeight="1">
</row>
    <row r="692" ht="25" customHeight="1">
      <c r="A692" s="3" t="s">
        <v>517</v>
      </c>
      <c r="B692" s="3"/>
      <c r="C692" s="3"/>
      <c r="D692" s="3"/>
      <c r="E692" s="3"/>
      <c r="F692" s="3"/>
      <c r="G692" s="3"/>
    </row>
    <row r="693" ht="15" customHeight="1">
</row>
    <row r="694" ht="50" customHeight="1">
      <c r="A694" s="10" t="s">
        <v>243</v>
      </c>
      <c r="B694" s="10" t="s">
        <v>469</v>
      </c>
      <c r="C694" s="10"/>
      <c r="D694" s="10" t="s">
        <v>498</v>
      </c>
      <c r="E694" s="10" t="s">
        <v>499</v>
      </c>
      <c r="F694" s="10" t="s">
        <v>500</v>
      </c>
      <c r="G694" s="10" t="s">
        <v>501</v>
      </c>
    </row>
    <row r="695" ht="15" customHeight="1">
      <c r="A695" s="10">
        <v>1</v>
      </c>
      <c r="B695" s="10">
        <v>2</v>
      </c>
      <c r="C695" s="10"/>
      <c r="D695" s="10">
        <v>3</v>
      </c>
      <c r="E695" s="10">
        <v>4</v>
      </c>
      <c r="F695" s="10">
        <v>5</v>
      </c>
      <c r="G695" s="10">
        <v>6</v>
      </c>
    </row>
    <row r="696" ht="40" customHeight="1">
      <c r="A696" s="10" t="s">
        <v>356</v>
      </c>
      <c r="B696" s="11" t="s">
        <v>518</v>
      </c>
      <c r="C696" s="11"/>
      <c r="D696" s="10" t="s">
        <v>56</v>
      </c>
      <c r="E696" s="14">
        <v>1</v>
      </c>
      <c r="F696" s="14">
        <v>1000000</v>
      </c>
      <c r="G696" s="14">
        <v>1000000</v>
      </c>
    </row>
    <row r="697" ht="25" customHeight="1">
      <c r="A697" s="15" t="s">
        <v>503</v>
      </c>
      <c r="B697" s="15"/>
      <c r="C697" s="15"/>
      <c r="D697" s="15"/>
      <c r="E697" s="16">
        <f>SUBTOTAL(9,E696:E696)</f>
      </c>
      <c r="F697" s="16" t="s">
        <v>255</v>
      </c>
      <c r="G697" s="16">
        <f>SUBTOTAL(9,G696:G696)</f>
      </c>
    </row>
    <row r="698" ht="25" customHeight="1">
      <c r="A698" s="15" t="s">
        <v>504</v>
      </c>
      <c r="B698" s="15"/>
      <c r="C698" s="15"/>
      <c r="D698" s="15"/>
      <c r="E698" s="15"/>
      <c r="F698" s="15"/>
      <c r="G698" s="16">
        <f>SUBTOTAL(9,G696:G697)</f>
      </c>
    </row>
    <row r="699" ht="25" customHeight="1">
</row>
    <row r="700" ht="20" customHeight="1">
      <c r="A700" s="23" t="s">
        <v>336</v>
      </c>
      <c r="B700" s="23"/>
      <c r="C700" s="17" t="s">
        <v>206</v>
      </c>
      <c r="D700" s="17"/>
      <c r="E700" s="17"/>
      <c r="F700" s="17"/>
      <c r="G700" s="17"/>
    </row>
    <row r="701" ht="20" customHeight="1">
      <c r="A701" s="23" t="s">
        <v>337</v>
      </c>
      <c r="B701" s="23"/>
      <c r="C701" s="17" t="s">
        <v>338</v>
      </c>
      <c r="D701" s="17"/>
      <c r="E701" s="17"/>
      <c r="F701" s="17"/>
      <c r="G701" s="17"/>
    </row>
    <row r="702" ht="25" customHeight="1">
      <c r="A702" s="23" t="s">
        <v>339</v>
      </c>
      <c r="B702" s="23"/>
      <c r="C702" s="17" t="s">
        <v>317</v>
      </c>
      <c r="D702" s="17"/>
      <c r="E702" s="17"/>
      <c r="F702" s="17"/>
      <c r="G702" s="17"/>
    </row>
    <row r="703" ht="15" customHeight="1">
</row>
    <row r="704" ht="25" customHeight="1">
      <c r="A704" s="3" t="s">
        <v>519</v>
      </c>
      <c r="B704" s="3"/>
      <c r="C704" s="3"/>
      <c r="D704" s="3"/>
      <c r="E704" s="3"/>
      <c r="F704" s="3"/>
      <c r="G704" s="3"/>
    </row>
    <row r="705" ht="15" customHeight="1">
</row>
    <row r="706" ht="50" customHeight="1">
      <c r="A706" s="10" t="s">
        <v>243</v>
      </c>
      <c r="B706" s="10" t="s">
        <v>469</v>
      </c>
      <c r="C706" s="10"/>
      <c r="D706" s="10" t="s">
        <v>498</v>
      </c>
      <c r="E706" s="10" t="s">
        <v>499</v>
      </c>
      <c r="F706" s="10" t="s">
        <v>500</v>
      </c>
      <c r="G706" s="10" t="s">
        <v>501</v>
      </c>
    </row>
    <row r="707" ht="15" customHeight="1">
      <c r="A707" s="10">
        <v>1</v>
      </c>
      <c r="B707" s="10">
        <v>2</v>
      </c>
      <c r="C707" s="10"/>
      <c r="D707" s="10">
        <v>3</v>
      </c>
      <c r="E707" s="10">
        <v>4</v>
      </c>
      <c r="F707" s="10">
        <v>5</v>
      </c>
      <c r="G707" s="10">
        <v>6</v>
      </c>
    </row>
    <row r="708" ht="60" customHeight="1">
      <c r="A708" s="10" t="s">
        <v>388</v>
      </c>
      <c r="B708" s="11" t="s">
        <v>520</v>
      </c>
      <c r="C708" s="11"/>
      <c r="D708" s="10" t="s">
        <v>56</v>
      </c>
      <c r="E708" s="14">
        <v>1</v>
      </c>
      <c r="F708" s="14">
        <v>300000</v>
      </c>
      <c r="G708" s="14">
        <v>300000</v>
      </c>
    </row>
    <row r="709" ht="25" customHeight="1">
      <c r="A709" s="15" t="s">
        <v>503</v>
      </c>
      <c r="B709" s="15"/>
      <c r="C709" s="15"/>
      <c r="D709" s="15"/>
      <c r="E709" s="16">
        <f>SUBTOTAL(9,E708:E708)</f>
      </c>
      <c r="F709" s="16" t="s">
        <v>255</v>
      </c>
      <c r="G709" s="16">
        <f>SUBTOTAL(9,G708:G708)</f>
      </c>
    </row>
    <row r="710" ht="25" customHeight="1">
      <c r="A710" s="15" t="s">
        <v>504</v>
      </c>
      <c r="B710" s="15"/>
      <c r="C710" s="15"/>
      <c r="D710" s="15"/>
      <c r="E710" s="15"/>
      <c r="F710" s="15"/>
      <c r="G710" s="16">
        <f>SUBTOTAL(9,G708:G709)</f>
      </c>
    </row>
    <row r="711" ht="25" customHeight="1">
</row>
    <row r="712" ht="20" customHeight="1">
      <c r="A712" s="23" t="s">
        <v>336</v>
      </c>
      <c r="B712" s="23"/>
      <c r="C712" s="17" t="s">
        <v>206</v>
      </c>
      <c r="D712" s="17"/>
      <c r="E712" s="17"/>
      <c r="F712" s="17"/>
      <c r="G712" s="17"/>
    </row>
    <row r="713" ht="20" customHeight="1">
      <c r="A713" s="23" t="s">
        <v>337</v>
      </c>
      <c r="B713" s="23"/>
      <c r="C713" s="17" t="s">
        <v>338</v>
      </c>
      <c r="D713" s="17"/>
      <c r="E713" s="17"/>
      <c r="F713" s="17"/>
      <c r="G713" s="17"/>
    </row>
    <row r="714" ht="25" customHeight="1">
      <c r="A714" s="23" t="s">
        <v>339</v>
      </c>
      <c r="B714" s="23"/>
      <c r="C714" s="17" t="s">
        <v>317</v>
      </c>
      <c r="D714" s="17"/>
      <c r="E714" s="17"/>
      <c r="F714" s="17"/>
      <c r="G714" s="17"/>
    </row>
    <row r="715" ht="15" customHeight="1">
</row>
    <row r="716" ht="25" customHeight="1">
      <c r="A716" s="3" t="s">
        <v>521</v>
      </c>
      <c r="B716" s="3"/>
      <c r="C716" s="3"/>
      <c r="D716" s="3"/>
      <c r="E716" s="3"/>
      <c r="F716" s="3"/>
      <c r="G716" s="3"/>
    </row>
    <row r="717" ht="15" customHeight="1">
</row>
    <row r="718" ht="50" customHeight="1">
      <c r="A718" s="10" t="s">
        <v>243</v>
      </c>
      <c r="B718" s="10" t="s">
        <v>469</v>
      </c>
      <c r="C718" s="10"/>
      <c r="D718" s="10" t="s">
        <v>498</v>
      </c>
      <c r="E718" s="10" t="s">
        <v>499</v>
      </c>
      <c r="F718" s="10" t="s">
        <v>500</v>
      </c>
      <c r="G718" s="10" t="s">
        <v>501</v>
      </c>
    </row>
    <row r="719" ht="15" customHeight="1">
      <c r="A719" s="10">
        <v>1</v>
      </c>
      <c r="B719" s="10">
        <v>2</v>
      </c>
      <c r="C719" s="10"/>
      <c r="D719" s="10">
        <v>3</v>
      </c>
      <c r="E719" s="10">
        <v>4</v>
      </c>
      <c r="F719" s="10">
        <v>5</v>
      </c>
      <c r="G719" s="10">
        <v>6</v>
      </c>
    </row>
    <row r="720" ht="20" customHeight="1">
      <c r="A720" s="10" t="s">
        <v>358</v>
      </c>
      <c r="B720" s="11" t="s">
        <v>522</v>
      </c>
      <c r="C720" s="11"/>
      <c r="D720" s="10" t="s">
        <v>56</v>
      </c>
      <c r="E720" s="14">
        <v>1</v>
      </c>
      <c r="F720" s="14">
        <v>200000</v>
      </c>
      <c r="G720" s="14">
        <v>200000</v>
      </c>
    </row>
    <row r="721" ht="25" customHeight="1">
      <c r="A721" s="15" t="s">
        <v>503</v>
      </c>
      <c r="B721" s="15"/>
      <c r="C721" s="15"/>
      <c r="D721" s="15"/>
      <c r="E721" s="16">
        <f>SUBTOTAL(9,E720:E720)</f>
      </c>
      <c r="F721" s="16" t="s">
        <v>255</v>
      </c>
      <c r="G721" s="16">
        <f>SUBTOTAL(9,G720:G720)</f>
      </c>
    </row>
    <row r="722" ht="25" customHeight="1">
      <c r="A722" s="15" t="s">
        <v>504</v>
      </c>
      <c r="B722" s="15"/>
      <c r="C722" s="15"/>
      <c r="D722" s="15"/>
      <c r="E722" s="15"/>
      <c r="F722" s="15"/>
      <c r="G722" s="16">
        <f>SUBTOTAL(9,G720:G721)</f>
      </c>
    </row>
    <row r="723" ht="25" customHeight="1">
</row>
    <row r="724" ht="20" customHeight="1">
      <c r="A724" s="23" t="s">
        <v>336</v>
      </c>
      <c r="B724" s="23"/>
      <c r="C724" s="17" t="s">
        <v>206</v>
      </c>
      <c r="D724" s="17"/>
      <c r="E724" s="17"/>
      <c r="F724" s="17"/>
      <c r="G724" s="17"/>
    </row>
    <row r="725" ht="20" customHeight="1">
      <c r="A725" s="23" t="s">
        <v>337</v>
      </c>
      <c r="B725" s="23"/>
      <c r="C725" s="17" t="s">
        <v>338</v>
      </c>
      <c r="D725" s="17"/>
      <c r="E725" s="17"/>
      <c r="F725" s="17"/>
      <c r="G725" s="17"/>
    </row>
    <row r="726" ht="25" customHeight="1">
      <c r="A726" s="23" t="s">
        <v>339</v>
      </c>
      <c r="B726" s="23"/>
      <c r="C726" s="17" t="s">
        <v>317</v>
      </c>
      <c r="D726" s="17"/>
      <c r="E726" s="17"/>
      <c r="F726" s="17"/>
      <c r="G726" s="17"/>
    </row>
    <row r="727" ht="15" customHeight="1">
</row>
    <row r="728" ht="25" customHeight="1">
      <c r="A728" s="3" t="s">
        <v>523</v>
      </c>
      <c r="B728" s="3"/>
      <c r="C728" s="3"/>
      <c r="D728" s="3"/>
      <c r="E728" s="3"/>
      <c r="F728" s="3"/>
      <c r="G728" s="3"/>
    </row>
    <row r="729" ht="15" customHeight="1">
</row>
    <row r="730" ht="50" customHeight="1">
      <c r="A730" s="10" t="s">
        <v>243</v>
      </c>
      <c r="B730" s="10" t="s">
        <v>469</v>
      </c>
      <c r="C730" s="10"/>
      <c r="D730" s="10" t="s">
        <v>498</v>
      </c>
      <c r="E730" s="10" t="s">
        <v>499</v>
      </c>
      <c r="F730" s="10" t="s">
        <v>500</v>
      </c>
      <c r="G730" s="10" t="s">
        <v>501</v>
      </c>
    </row>
    <row r="731" ht="15" customHeight="1">
      <c r="A731" s="10">
        <v>1</v>
      </c>
      <c r="B731" s="10">
        <v>2</v>
      </c>
      <c r="C731" s="10"/>
      <c r="D731" s="10">
        <v>3</v>
      </c>
      <c r="E731" s="10">
        <v>4</v>
      </c>
      <c r="F731" s="10">
        <v>5</v>
      </c>
      <c r="G731" s="10">
        <v>6</v>
      </c>
    </row>
    <row r="732" ht="40" customHeight="1">
      <c r="A732" s="10" t="s">
        <v>376</v>
      </c>
      <c r="B732" s="11" t="s">
        <v>524</v>
      </c>
      <c r="C732" s="11"/>
      <c r="D732" s="10" t="s">
        <v>56</v>
      </c>
      <c r="E732" s="14">
        <v>1</v>
      </c>
      <c r="F732" s="14">
        <v>400000</v>
      </c>
      <c r="G732" s="14">
        <v>400000</v>
      </c>
    </row>
    <row r="733" ht="25" customHeight="1">
      <c r="A733" s="15" t="s">
        <v>503</v>
      </c>
      <c r="B733" s="15"/>
      <c r="C733" s="15"/>
      <c r="D733" s="15"/>
      <c r="E733" s="16">
        <f>SUBTOTAL(9,E732:E732)</f>
      </c>
      <c r="F733" s="16" t="s">
        <v>255</v>
      </c>
      <c r="G733" s="16">
        <f>SUBTOTAL(9,G732:G732)</f>
      </c>
    </row>
    <row r="734" ht="25" customHeight="1">
      <c r="A734" s="15" t="s">
        <v>504</v>
      </c>
      <c r="B734" s="15"/>
      <c r="C734" s="15"/>
      <c r="D734" s="15"/>
      <c r="E734" s="15"/>
      <c r="F734" s="15"/>
      <c r="G734" s="16">
        <f>SUBTOTAL(9,G732:G733)</f>
      </c>
    </row>
    <row r="735" ht="25" customHeight="1">
</row>
    <row r="736" ht="20" customHeight="1">
      <c r="A736" s="23" t="s">
        <v>336</v>
      </c>
      <c r="B736" s="23"/>
      <c r="C736" s="17" t="s">
        <v>206</v>
      </c>
      <c r="D736" s="17"/>
      <c r="E736" s="17"/>
      <c r="F736" s="17"/>
      <c r="G736" s="17"/>
    </row>
    <row r="737" ht="20" customHeight="1">
      <c r="A737" s="23" t="s">
        <v>337</v>
      </c>
      <c r="B737" s="23"/>
      <c r="C737" s="17" t="s">
        <v>338</v>
      </c>
      <c r="D737" s="17"/>
      <c r="E737" s="17"/>
      <c r="F737" s="17"/>
      <c r="G737" s="17"/>
    </row>
    <row r="738" ht="25" customHeight="1">
      <c r="A738" s="23" t="s">
        <v>339</v>
      </c>
      <c r="B738" s="23"/>
      <c r="C738" s="17" t="s">
        <v>317</v>
      </c>
      <c r="D738" s="17"/>
      <c r="E738" s="17"/>
      <c r="F738" s="17"/>
      <c r="G738" s="17"/>
    </row>
    <row r="739" ht="15" customHeight="1">
</row>
    <row r="740" ht="25" customHeight="1">
      <c r="A740" s="3" t="s">
        <v>525</v>
      </c>
      <c r="B740" s="3"/>
      <c r="C740" s="3"/>
      <c r="D740" s="3"/>
      <c r="E740" s="3"/>
      <c r="F740" s="3"/>
      <c r="G740" s="3"/>
    </row>
    <row r="741" ht="15" customHeight="1">
</row>
    <row r="742" ht="50" customHeight="1">
      <c r="A742" s="10" t="s">
        <v>243</v>
      </c>
      <c r="B742" s="10" t="s">
        <v>469</v>
      </c>
      <c r="C742" s="10"/>
      <c r="D742" s="10" t="s">
        <v>498</v>
      </c>
      <c r="E742" s="10" t="s">
        <v>499</v>
      </c>
      <c r="F742" s="10" t="s">
        <v>500</v>
      </c>
      <c r="G742" s="10" t="s">
        <v>501</v>
      </c>
    </row>
    <row r="743" ht="15" customHeight="1">
      <c r="A743" s="10">
        <v>1</v>
      </c>
      <c r="B743" s="10">
        <v>2</v>
      </c>
      <c r="C743" s="10"/>
      <c r="D743" s="10">
        <v>3</v>
      </c>
      <c r="E743" s="10">
        <v>4</v>
      </c>
      <c r="F743" s="10">
        <v>5</v>
      </c>
      <c r="G743" s="10">
        <v>6</v>
      </c>
    </row>
    <row r="744" ht="40" customHeight="1">
      <c r="A744" s="10" t="s">
        <v>378</v>
      </c>
      <c r="B744" s="11" t="s">
        <v>526</v>
      </c>
      <c r="C744" s="11"/>
      <c r="D744" s="10" t="s">
        <v>56</v>
      </c>
      <c r="E744" s="14">
        <v>1</v>
      </c>
      <c r="F744" s="14">
        <v>3000000</v>
      </c>
      <c r="G744" s="14">
        <v>3000000</v>
      </c>
    </row>
    <row r="745" ht="25" customHeight="1">
      <c r="A745" s="15" t="s">
        <v>503</v>
      </c>
      <c r="B745" s="15"/>
      <c r="C745" s="15"/>
      <c r="D745" s="15"/>
      <c r="E745" s="16">
        <f>SUBTOTAL(9,E744:E744)</f>
      </c>
      <c r="F745" s="16" t="s">
        <v>255</v>
      </c>
      <c r="G745" s="16">
        <f>SUBTOTAL(9,G744:G744)</f>
      </c>
    </row>
    <row r="746" ht="25" customHeight="1">
      <c r="A746" s="15" t="s">
        <v>504</v>
      </c>
      <c r="B746" s="15"/>
      <c r="C746" s="15"/>
      <c r="D746" s="15"/>
      <c r="E746" s="15"/>
      <c r="F746" s="15"/>
      <c r="G746" s="16">
        <f>SUBTOTAL(9,G744:G745)</f>
      </c>
    </row>
    <row r="747" ht="25" customHeight="1">
</row>
    <row r="748" ht="20" customHeight="1">
      <c r="A748" s="23" t="s">
        <v>336</v>
      </c>
      <c r="B748" s="23"/>
      <c r="C748" s="17" t="s">
        <v>206</v>
      </c>
      <c r="D748" s="17"/>
      <c r="E748" s="17"/>
      <c r="F748" s="17"/>
      <c r="G748" s="17"/>
    </row>
    <row r="749" ht="20" customHeight="1">
      <c r="A749" s="23" t="s">
        <v>337</v>
      </c>
      <c r="B749" s="23"/>
      <c r="C749" s="17" t="s">
        <v>338</v>
      </c>
      <c r="D749" s="17"/>
      <c r="E749" s="17"/>
      <c r="F749" s="17"/>
      <c r="G749" s="17"/>
    </row>
    <row r="750" ht="25" customHeight="1">
      <c r="A750" s="23" t="s">
        <v>339</v>
      </c>
      <c r="B750" s="23"/>
      <c r="C750" s="17" t="s">
        <v>317</v>
      </c>
      <c r="D750" s="17"/>
      <c r="E750" s="17"/>
      <c r="F750" s="17"/>
      <c r="G750" s="17"/>
    </row>
    <row r="751" ht="15" customHeight="1">
</row>
    <row r="752" ht="25" customHeight="1">
      <c r="A752" s="3" t="s">
        <v>527</v>
      </c>
      <c r="B752" s="3"/>
      <c r="C752" s="3"/>
      <c r="D752" s="3"/>
      <c r="E752" s="3"/>
      <c r="F752" s="3"/>
      <c r="G752" s="3"/>
    </row>
    <row r="753" ht="15" customHeight="1">
</row>
    <row r="754" ht="50" customHeight="1">
      <c r="A754" s="10" t="s">
        <v>243</v>
      </c>
      <c r="B754" s="10" t="s">
        <v>469</v>
      </c>
      <c r="C754" s="10"/>
      <c r="D754" s="10" t="s">
        <v>498</v>
      </c>
      <c r="E754" s="10" t="s">
        <v>499</v>
      </c>
      <c r="F754" s="10" t="s">
        <v>500</v>
      </c>
      <c r="G754" s="10" t="s">
        <v>501</v>
      </c>
    </row>
    <row r="755" ht="15" customHeight="1">
      <c r="A755" s="10">
        <v>1</v>
      </c>
      <c r="B755" s="10">
        <v>2</v>
      </c>
      <c r="C755" s="10"/>
      <c r="D755" s="10">
        <v>3</v>
      </c>
      <c r="E755" s="10">
        <v>4</v>
      </c>
      <c r="F755" s="10">
        <v>5</v>
      </c>
      <c r="G755" s="10">
        <v>6</v>
      </c>
    </row>
    <row r="756" ht="60" customHeight="1">
      <c r="A756" s="10" t="s">
        <v>354</v>
      </c>
      <c r="B756" s="11" t="s">
        <v>528</v>
      </c>
      <c r="C756" s="11"/>
      <c r="D756" s="10" t="s">
        <v>56</v>
      </c>
      <c r="E756" s="14">
        <v>1</v>
      </c>
      <c r="F756" s="14">
        <v>1000000</v>
      </c>
      <c r="G756" s="14">
        <v>1000000</v>
      </c>
    </row>
    <row r="757" ht="25" customHeight="1">
      <c r="A757" s="15" t="s">
        <v>503</v>
      </c>
      <c r="B757" s="15"/>
      <c r="C757" s="15"/>
      <c r="D757" s="15"/>
      <c r="E757" s="16">
        <f>SUBTOTAL(9,E756:E756)</f>
      </c>
      <c r="F757" s="16" t="s">
        <v>255</v>
      </c>
      <c r="G757" s="16">
        <f>SUBTOTAL(9,G756:G756)</f>
      </c>
    </row>
    <row r="758" ht="25" customHeight="1">
      <c r="A758" s="15" t="s">
        <v>504</v>
      </c>
      <c r="B758" s="15"/>
      <c r="C758" s="15"/>
      <c r="D758" s="15"/>
      <c r="E758" s="15"/>
      <c r="F758" s="15"/>
      <c r="G758" s="16">
        <f>SUBTOTAL(9,G756:G757)</f>
      </c>
    </row>
    <row r="759" ht="25" customHeight="1">
</row>
    <row r="760" ht="20" customHeight="1">
      <c r="A760" s="23" t="s">
        <v>336</v>
      </c>
      <c r="B760" s="23"/>
      <c r="C760" s="17" t="s">
        <v>206</v>
      </c>
      <c r="D760" s="17"/>
      <c r="E760" s="17"/>
      <c r="F760" s="17"/>
      <c r="G760" s="17"/>
    </row>
    <row r="761" ht="20" customHeight="1">
      <c r="A761" s="23" t="s">
        <v>337</v>
      </c>
      <c r="B761" s="23"/>
      <c r="C761" s="17" t="s">
        <v>338</v>
      </c>
      <c r="D761" s="17"/>
      <c r="E761" s="17"/>
      <c r="F761" s="17"/>
      <c r="G761" s="17"/>
    </row>
    <row r="762" ht="25" customHeight="1">
      <c r="A762" s="23" t="s">
        <v>339</v>
      </c>
      <c r="B762" s="23"/>
      <c r="C762" s="17" t="s">
        <v>317</v>
      </c>
      <c r="D762" s="17"/>
      <c r="E762" s="17"/>
      <c r="F762" s="17"/>
      <c r="G762" s="17"/>
    </row>
    <row r="763" ht="15" customHeight="1">
</row>
    <row r="764" ht="25" customHeight="1">
      <c r="A764" s="3" t="s">
        <v>529</v>
      </c>
      <c r="B764" s="3"/>
      <c r="C764" s="3"/>
      <c r="D764" s="3"/>
      <c r="E764" s="3"/>
      <c r="F764" s="3"/>
      <c r="G764" s="3"/>
    </row>
    <row r="765" ht="15" customHeight="1">
</row>
    <row r="766" ht="50" customHeight="1">
      <c r="A766" s="10" t="s">
        <v>243</v>
      </c>
      <c r="B766" s="10" t="s">
        <v>469</v>
      </c>
      <c r="C766" s="10"/>
      <c r="D766" s="10" t="s">
        <v>498</v>
      </c>
      <c r="E766" s="10" t="s">
        <v>499</v>
      </c>
      <c r="F766" s="10" t="s">
        <v>500</v>
      </c>
      <c r="G766" s="10" t="s">
        <v>501</v>
      </c>
    </row>
    <row r="767" ht="15" customHeight="1">
      <c r="A767" s="10">
        <v>1</v>
      </c>
      <c r="B767" s="10">
        <v>2</v>
      </c>
      <c r="C767" s="10"/>
      <c r="D767" s="10">
        <v>3</v>
      </c>
      <c r="E767" s="10">
        <v>4</v>
      </c>
      <c r="F767" s="10">
        <v>5</v>
      </c>
      <c r="G767" s="10">
        <v>6</v>
      </c>
    </row>
    <row r="768" ht="60" customHeight="1">
      <c r="A768" s="10" t="s">
        <v>355</v>
      </c>
      <c r="B768" s="11" t="s">
        <v>530</v>
      </c>
      <c r="C768" s="11"/>
      <c r="D768" s="10" t="s">
        <v>56</v>
      </c>
      <c r="E768" s="14">
        <v>1</v>
      </c>
      <c r="F768" s="14">
        <v>500000</v>
      </c>
      <c r="G768" s="14">
        <v>500000</v>
      </c>
    </row>
    <row r="769" ht="25" customHeight="1">
      <c r="A769" s="15" t="s">
        <v>503</v>
      </c>
      <c r="B769" s="15"/>
      <c r="C769" s="15"/>
      <c r="D769" s="15"/>
      <c r="E769" s="16">
        <f>SUBTOTAL(9,E768:E768)</f>
      </c>
      <c r="F769" s="16" t="s">
        <v>255</v>
      </c>
      <c r="G769" s="16">
        <f>SUBTOTAL(9,G768:G768)</f>
      </c>
    </row>
    <row r="770" ht="25" customHeight="1">
      <c r="A770" s="15" t="s">
        <v>504</v>
      </c>
      <c r="B770" s="15"/>
      <c r="C770" s="15"/>
      <c r="D770" s="15"/>
      <c r="E770" s="15"/>
      <c r="F770" s="15"/>
      <c r="G770" s="16">
        <f>SUBTOTAL(9,G768:G769)</f>
      </c>
    </row>
    <row r="771" ht="25" customHeight="1">
</row>
    <row r="772" ht="20" customHeight="1">
      <c r="A772" s="23" t="s">
        <v>336</v>
      </c>
      <c r="B772" s="23"/>
      <c r="C772" s="17" t="s">
        <v>206</v>
      </c>
      <c r="D772" s="17"/>
      <c r="E772" s="17"/>
      <c r="F772" s="17"/>
      <c r="G772" s="17"/>
    </row>
    <row r="773" ht="20" customHeight="1">
      <c r="A773" s="23" t="s">
        <v>337</v>
      </c>
      <c r="B773" s="23"/>
      <c r="C773" s="17" t="s">
        <v>363</v>
      </c>
      <c r="D773" s="17"/>
      <c r="E773" s="17"/>
      <c r="F773" s="17"/>
      <c r="G773" s="17"/>
    </row>
    <row r="774" ht="25" customHeight="1">
      <c r="A774" s="23" t="s">
        <v>339</v>
      </c>
      <c r="B774" s="23"/>
      <c r="C774" s="17" t="s">
        <v>317</v>
      </c>
      <c r="D774" s="17"/>
      <c r="E774" s="17"/>
      <c r="F774" s="17"/>
      <c r="G774" s="17"/>
    </row>
    <row r="775" ht="15" customHeight="1">
</row>
    <row r="776" ht="25" customHeight="1">
      <c r="A776" s="3" t="s">
        <v>497</v>
      </c>
      <c r="B776" s="3"/>
      <c r="C776" s="3"/>
      <c r="D776" s="3"/>
      <c r="E776" s="3"/>
      <c r="F776" s="3"/>
      <c r="G776" s="3"/>
    </row>
    <row r="777" ht="15" customHeight="1">
</row>
    <row r="778" ht="50" customHeight="1">
      <c r="A778" s="10" t="s">
        <v>243</v>
      </c>
      <c r="B778" s="10" t="s">
        <v>469</v>
      </c>
      <c r="C778" s="10"/>
      <c r="D778" s="10" t="s">
        <v>498</v>
      </c>
      <c r="E778" s="10" t="s">
        <v>499</v>
      </c>
      <c r="F778" s="10" t="s">
        <v>500</v>
      </c>
      <c r="G778" s="10" t="s">
        <v>501</v>
      </c>
    </row>
    <row r="779" ht="15" customHeight="1">
      <c r="A779" s="10">
        <v>1</v>
      </c>
      <c r="B779" s="10">
        <v>2</v>
      </c>
      <c r="C779" s="10"/>
      <c r="D779" s="10">
        <v>3</v>
      </c>
      <c r="E779" s="10">
        <v>4</v>
      </c>
      <c r="F779" s="10">
        <v>5</v>
      </c>
      <c r="G779" s="10">
        <v>6</v>
      </c>
    </row>
    <row r="780" ht="20" customHeight="1">
      <c r="A780" s="10" t="s">
        <v>252</v>
      </c>
      <c r="B780" s="11" t="s">
        <v>531</v>
      </c>
      <c r="C780" s="11"/>
      <c r="D780" s="10" t="s">
        <v>56</v>
      </c>
      <c r="E780" s="14">
        <v>1</v>
      </c>
      <c r="F780" s="14">
        <v>84010.76</v>
      </c>
      <c r="G780" s="14">
        <v>84010.76</v>
      </c>
    </row>
    <row r="781" ht="25" customHeight="1">
      <c r="A781" s="15" t="s">
        <v>503</v>
      </c>
      <c r="B781" s="15"/>
      <c r="C781" s="15"/>
      <c r="D781" s="15"/>
      <c r="E781" s="16">
        <f>SUBTOTAL(9,E780:E780)</f>
      </c>
      <c r="F781" s="16" t="s">
        <v>255</v>
      </c>
      <c r="G781" s="16">
        <f>SUBTOTAL(9,G780:G780)</f>
      </c>
    </row>
    <row r="782" ht="25" customHeight="1">
      <c r="A782" s="15" t="s">
        <v>504</v>
      </c>
      <c r="B782" s="15"/>
      <c r="C782" s="15"/>
      <c r="D782" s="15"/>
      <c r="E782" s="15"/>
      <c r="F782" s="15"/>
      <c r="G782" s="16">
        <f>SUBTOTAL(9,G780:G781)</f>
      </c>
    </row>
    <row r="783" ht="25" customHeight="1">
</row>
    <row r="784" ht="20" customHeight="1">
      <c r="A784" s="23" t="s">
        <v>336</v>
      </c>
      <c r="B784" s="23"/>
      <c r="C784" s="17" t="s">
        <v>206</v>
      </c>
      <c r="D784" s="17"/>
      <c r="E784" s="17"/>
      <c r="F784" s="17"/>
      <c r="G784" s="17"/>
    </row>
    <row r="785" ht="20" customHeight="1">
      <c r="A785" s="23" t="s">
        <v>337</v>
      </c>
      <c r="B785" s="23"/>
      <c r="C785" s="17" t="s">
        <v>363</v>
      </c>
      <c r="D785" s="17"/>
      <c r="E785" s="17"/>
      <c r="F785" s="17"/>
      <c r="G785" s="17"/>
    </row>
    <row r="786" ht="25" customHeight="1">
      <c r="A786" s="23" t="s">
        <v>339</v>
      </c>
      <c r="B786" s="23"/>
      <c r="C786" s="17" t="s">
        <v>317</v>
      </c>
      <c r="D786" s="17"/>
      <c r="E786" s="17"/>
      <c r="F786" s="17"/>
      <c r="G786" s="17"/>
    </row>
    <row r="787" ht="15" customHeight="1">
</row>
    <row r="788" ht="25" customHeight="1">
      <c r="A788" s="3" t="s">
        <v>505</v>
      </c>
      <c r="B788" s="3"/>
      <c r="C788" s="3"/>
      <c r="D788" s="3"/>
      <c r="E788" s="3"/>
      <c r="F788" s="3"/>
      <c r="G788" s="3"/>
    </row>
    <row r="789" ht="15" customHeight="1">
</row>
    <row r="790" ht="50" customHeight="1">
      <c r="A790" s="10" t="s">
        <v>243</v>
      </c>
      <c r="B790" s="10" t="s">
        <v>469</v>
      </c>
      <c r="C790" s="10"/>
      <c r="D790" s="10" t="s">
        <v>498</v>
      </c>
      <c r="E790" s="10" t="s">
        <v>499</v>
      </c>
      <c r="F790" s="10" t="s">
        <v>500</v>
      </c>
      <c r="G790" s="10" t="s">
        <v>501</v>
      </c>
    </row>
    <row r="791" ht="15" customHeight="1">
      <c r="A791" s="10">
        <v>1</v>
      </c>
      <c r="B791" s="10">
        <v>2</v>
      </c>
      <c r="C791" s="10"/>
      <c r="D791" s="10">
        <v>3</v>
      </c>
      <c r="E791" s="10">
        <v>4</v>
      </c>
      <c r="F791" s="10">
        <v>5</v>
      </c>
      <c r="G791" s="10">
        <v>6</v>
      </c>
    </row>
    <row r="792" ht="20" customHeight="1">
      <c r="A792" s="10" t="s">
        <v>351</v>
      </c>
      <c r="B792" s="11" t="s">
        <v>506</v>
      </c>
      <c r="C792" s="11"/>
      <c r="D792" s="10" t="s">
        <v>56</v>
      </c>
      <c r="E792" s="14">
        <v>1</v>
      </c>
      <c r="F792" s="14">
        <v>232000</v>
      </c>
      <c r="G792" s="14">
        <v>232000</v>
      </c>
    </row>
    <row r="793" ht="25" customHeight="1">
      <c r="A793" s="15" t="s">
        <v>503</v>
      </c>
      <c r="B793" s="15"/>
      <c r="C793" s="15"/>
      <c r="D793" s="15"/>
      <c r="E793" s="16">
        <f>SUBTOTAL(9,E792:E792)</f>
      </c>
      <c r="F793" s="16" t="s">
        <v>255</v>
      </c>
      <c r="G793" s="16">
        <f>SUBTOTAL(9,G792:G792)</f>
      </c>
    </row>
    <row r="794" ht="25" customHeight="1">
      <c r="A794" s="15" t="s">
        <v>504</v>
      </c>
      <c r="B794" s="15"/>
      <c r="C794" s="15"/>
      <c r="D794" s="15"/>
      <c r="E794" s="15"/>
      <c r="F794" s="15"/>
      <c r="G794" s="16">
        <f>SUBTOTAL(9,G792:G793)</f>
      </c>
    </row>
    <row r="795" ht="25" customHeight="1">
</row>
    <row r="796" ht="20" customHeight="1">
      <c r="A796" s="23" t="s">
        <v>336</v>
      </c>
      <c r="B796" s="23"/>
      <c r="C796" s="17" t="s">
        <v>206</v>
      </c>
      <c r="D796" s="17"/>
      <c r="E796" s="17"/>
      <c r="F796" s="17"/>
      <c r="G796" s="17"/>
    </row>
    <row r="797" ht="20" customHeight="1">
      <c r="A797" s="23" t="s">
        <v>337</v>
      </c>
      <c r="B797" s="23"/>
      <c r="C797" s="17" t="s">
        <v>363</v>
      </c>
      <c r="D797" s="17"/>
      <c r="E797" s="17"/>
      <c r="F797" s="17"/>
      <c r="G797" s="17"/>
    </row>
    <row r="798" ht="25" customHeight="1">
      <c r="A798" s="23" t="s">
        <v>339</v>
      </c>
      <c r="B798" s="23"/>
      <c r="C798" s="17" t="s">
        <v>317</v>
      </c>
      <c r="D798" s="17"/>
      <c r="E798" s="17"/>
      <c r="F798" s="17"/>
      <c r="G798" s="17"/>
    </row>
    <row r="799" ht="15" customHeight="1">
</row>
    <row r="800" ht="25" customHeight="1">
      <c r="A800" s="3" t="s">
        <v>513</v>
      </c>
      <c r="B800" s="3"/>
      <c r="C800" s="3"/>
      <c r="D800" s="3"/>
      <c r="E800" s="3"/>
      <c r="F800" s="3"/>
      <c r="G800" s="3"/>
    </row>
    <row r="801" ht="15" customHeight="1">
</row>
    <row r="802" ht="50" customHeight="1">
      <c r="A802" s="10" t="s">
        <v>243</v>
      </c>
      <c r="B802" s="10" t="s">
        <v>469</v>
      </c>
      <c r="C802" s="10"/>
      <c r="D802" s="10" t="s">
        <v>498</v>
      </c>
      <c r="E802" s="10" t="s">
        <v>499</v>
      </c>
      <c r="F802" s="10" t="s">
        <v>500</v>
      </c>
      <c r="G802" s="10" t="s">
        <v>501</v>
      </c>
    </row>
    <row r="803" ht="15" customHeight="1">
      <c r="A803" s="10">
        <v>1</v>
      </c>
      <c r="B803" s="10">
        <v>2</v>
      </c>
      <c r="C803" s="10"/>
      <c r="D803" s="10">
        <v>3</v>
      </c>
      <c r="E803" s="10">
        <v>4</v>
      </c>
      <c r="F803" s="10">
        <v>5</v>
      </c>
      <c r="G803" s="10">
        <v>6</v>
      </c>
    </row>
    <row r="804" ht="60" customHeight="1">
      <c r="A804" s="10" t="s">
        <v>382</v>
      </c>
      <c r="B804" s="11" t="s">
        <v>533</v>
      </c>
      <c r="C804" s="11"/>
      <c r="D804" s="10" t="s">
        <v>56</v>
      </c>
      <c r="E804" s="14">
        <v>1</v>
      </c>
      <c r="F804" s="14">
        <v>1190000</v>
      </c>
      <c r="G804" s="14">
        <v>1190000</v>
      </c>
    </row>
    <row r="805" ht="20" customHeight="1">
      <c r="A805" s="10" t="s">
        <v>382</v>
      </c>
      <c r="B805" s="11" t="s">
        <v>514</v>
      </c>
      <c r="C805" s="11"/>
      <c r="D805" s="10" t="s">
        <v>56</v>
      </c>
      <c r="E805" s="14">
        <v>1</v>
      </c>
      <c r="F805" s="14">
        <v>6683000</v>
      </c>
      <c r="G805" s="14">
        <v>6683000</v>
      </c>
    </row>
    <row r="806" ht="25" customHeight="1">
      <c r="A806" s="15" t="s">
        <v>503</v>
      </c>
      <c r="B806" s="15"/>
      <c r="C806" s="15"/>
      <c r="D806" s="15"/>
      <c r="E806" s="16">
        <f>SUBTOTAL(9,E804:E805)</f>
      </c>
      <c r="F806" s="16" t="s">
        <v>255</v>
      </c>
      <c r="G806" s="16">
        <f>SUBTOTAL(9,G804:G805)</f>
      </c>
    </row>
    <row r="807" ht="25" customHeight="1">
      <c r="A807" s="15" t="s">
        <v>504</v>
      </c>
      <c r="B807" s="15"/>
      <c r="C807" s="15"/>
      <c r="D807" s="15"/>
      <c r="E807" s="15"/>
      <c r="F807" s="15"/>
      <c r="G807" s="16">
        <f>SUBTOTAL(9,G804:G806)</f>
      </c>
    </row>
    <row r="808" ht="25" customHeight="1">
</row>
    <row r="809" ht="20" customHeight="1">
      <c r="A809" s="23" t="s">
        <v>336</v>
      </c>
      <c r="B809" s="23"/>
      <c r="C809" s="17" t="s">
        <v>206</v>
      </c>
      <c r="D809" s="17"/>
      <c r="E809" s="17"/>
      <c r="F809" s="17"/>
      <c r="G809" s="17"/>
    </row>
    <row r="810" ht="20" customHeight="1">
      <c r="A810" s="23" t="s">
        <v>337</v>
      </c>
      <c r="B810" s="23"/>
      <c r="C810" s="17" t="s">
        <v>363</v>
      </c>
      <c r="D810" s="17"/>
      <c r="E810" s="17"/>
      <c r="F810" s="17"/>
      <c r="G810" s="17"/>
    </row>
    <row r="811" ht="25" customHeight="1">
      <c r="A811" s="23" t="s">
        <v>339</v>
      </c>
      <c r="B811" s="23"/>
      <c r="C811" s="17" t="s">
        <v>317</v>
      </c>
      <c r="D811" s="17"/>
      <c r="E811" s="17"/>
      <c r="F811" s="17"/>
      <c r="G811" s="17"/>
    </row>
    <row r="812" ht="15" customHeight="1">
</row>
    <row r="813" ht="25" customHeight="1">
      <c r="A813" s="3" t="s">
        <v>515</v>
      </c>
      <c r="B813" s="3"/>
      <c r="C813" s="3"/>
      <c r="D813" s="3"/>
      <c r="E813" s="3"/>
      <c r="F813" s="3"/>
      <c r="G813" s="3"/>
    </row>
    <row r="814" ht="15" customHeight="1">
</row>
    <row r="815" ht="50" customHeight="1">
      <c r="A815" s="10" t="s">
        <v>243</v>
      </c>
      <c r="B815" s="10" t="s">
        <v>469</v>
      </c>
      <c r="C815" s="10"/>
      <c r="D815" s="10" t="s">
        <v>498</v>
      </c>
      <c r="E815" s="10" t="s">
        <v>499</v>
      </c>
      <c r="F815" s="10" t="s">
        <v>500</v>
      </c>
      <c r="G815" s="10" t="s">
        <v>501</v>
      </c>
    </row>
    <row r="816" ht="15" customHeight="1">
      <c r="A816" s="10">
        <v>1</v>
      </c>
      <c r="B816" s="10">
        <v>2</v>
      </c>
      <c r="C816" s="10"/>
      <c r="D816" s="10">
        <v>3</v>
      </c>
      <c r="E816" s="10">
        <v>4</v>
      </c>
      <c r="F816" s="10">
        <v>5</v>
      </c>
      <c r="G816" s="10">
        <v>6</v>
      </c>
    </row>
    <row r="817" ht="20" customHeight="1">
      <c r="A817" s="10" t="s">
        <v>359</v>
      </c>
      <c r="B817" s="11" t="s">
        <v>535</v>
      </c>
      <c r="C817" s="11"/>
      <c r="D817" s="10" t="s">
        <v>56</v>
      </c>
      <c r="E817" s="14">
        <v>1</v>
      </c>
      <c r="F817" s="14">
        <v>25000</v>
      </c>
      <c r="G817" s="14">
        <v>25000</v>
      </c>
    </row>
    <row r="818" ht="25" customHeight="1">
      <c r="A818" s="15" t="s">
        <v>503</v>
      </c>
      <c r="B818" s="15"/>
      <c r="C818" s="15"/>
      <c r="D818" s="15"/>
      <c r="E818" s="16">
        <f>SUBTOTAL(9,E817:E817)</f>
      </c>
      <c r="F818" s="16" t="s">
        <v>255</v>
      </c>
      <c r="G818" s="16">
        <f>SUBTOTAL(9,G817:G817)</f>
      </c>
    </row>
    <row r="819" ht="25" customHeight="1">
      <c r="A819" s="15" t="s">
        <v>504</v>
      </c>
      <c r="B819" s="15"/>
      <c r="C819" s="15"/>
      <c r="D819" s="15"/>
      <c r="E819" s="15"/>
      <c r="F819" s="15"/>
      <c r="G819" s="16">
        <f>SUBTOTAL(9,G817:G818)</f>
      </c>
    </row>
    <row r="820" ht="25" customHeight="1">
</row>
    <row r="821" ht="20" customHeight="1">
      <c r="A821" s="23" t="s">
        <v>336</v>
      </c>
      <c r="B821" s="23"/>
      <c r="C821" s="17" t="s">
        <v>206</v>
      </c>
      <c r="D821" s="17"/>
      <c r="E821" s="17"/>
      <c r="F821" s="17"/>
      <c r="G821" s="17"/>
    </row>
    <row r="822" ht="20" customHeight="1">
      <c r="A822" s="23" t="s">
        <v>337</v>
      </c>
      <c r="B822" s="23"/>
      <c r="C822" s="17" t="s">
        <v>363</v>
      </c>
      <c r="D822" s="17"/>
      <c r="E822" s="17"/>
      <c r="F822" s="17"/>
      <c r="G822" s="17"/>
    </row>
    <row r="823" ht="25" customHeight="1">
      <c r="A823" s="23" t="s">
        <v>339</v>
      </c>
      <c r="B823" s="23"/>
      <c r="C823" s="17" t="s">
        <v>317</v>
      </c>
      <c r="D823" s="17"/>
      <c r="E823" s="17"/>
      <c r="F823" s="17"/>
      <c r="G823" s="17"/>
    </row>
    <row r="824" ht="15" customHeight="1">
</row>
    <row r="825" ht="25" customHeight="1">
      <c r="A825" s="3" t="s">
        <v>521</v>
      </c>
      <c r="B825" s="3"/>
      <c r="C825" s="3"/>
      <c r="D825" s="3"/>
      <c r="E825" s="3"/>
      <c r="F825" s="3"/>
      <c r="G825" s="3"/>
    </row>
    <row r="826" ht="15" customHeight="1">
</row>
    <row r="827" ht="50" customHeight="1">
      <c r="A827" s="10" t="s">
        <v>243</v>
      </c>
      <c r="B827" s="10" t="s">
        <v>469</v>
      </c>
      <c r="C827" s="10"/>
      <c r="D827" s="10" t="s">
        <v>498</v>
      </c>
      <c r="E827" s="10" t="s">
        <v>499</v>
      </c>
      <c r="F827" s="10" t="s">
        <v>500</v>
      </c>
      <c r="G827" s="10" t="s">
        <v>501</v>
      </c>
    </row>
    <row r="828" ht="15" customHeight="1">
      <c r="A828" s="10">
        <v>1</v>
      </c>
      <c r="B828" s="10">
        <v>2</v>
      </c>
      <c r="C828" s="10"/>
      <c r="D828" s="10">
        <v>3</v>
      </c>
      <c r="E828" s="10">
        <v>4</v>
      </c>
      <c r="F828" s="10">
        <v>5</v>
      </c>
      <c r="G828" s="10">
        <v>6</v>
      </c>
    </row>
    <row r="829" ht="40" customHeight="1">
      <c r="A829" s="10" t="s">
        <v>358</v>
      </c>
      <c r="B829" s="11" t="s">
        <v>536</v>
      </c>
      <c r="C829" s="11"/>
      <c r="D829" s="10" t="s">
        <v>56</v>
      </c>
      <c r="E829" s="14">
        <v>1</v>
      </c>
      <c r="F829" s="14">
        <v>380000</v>
      </c>
      <c r="G829" s="14">
        <v>380000</v>
      </c>
    </row>
    <row r="830" ht="25" customHeight="1">
      <c r="A830" s="15" t="s">
        <v>503</v>
      </c>
      <c r="B830" s="15"/>
      <c r="C830" s="15"/>
      <c r="D830" s="15"/>
      <c r="E830" s="16">
        <f>SUBTOTAL(9,E829:E829)</f>
      </c>
      <c r="F830" s="16" t="s">
        <v>255</v>
      </c>
      <c r="G830" s="16">
        <f>SUBTOTAL(9,G829:G829)</f>
      </c>
    </row>
    <row r="831" ht="25" customHeight="1">
      <c r="A831" s="15" t="s">
        <v>504</v>
      </c>
      <c r="B831" s="15"/>
      <c r="C831" s="15"/>
      <c r="D831" s="15"/>
      <c r="E831" s="15"/>
      <c r="F831" s="15"/>
      <c r="G831" s="16">
        <f>SUBTOTAL(9,G829:G830)</f>
      </c>
    </row>
    <row r="832" ht="25" customHeight="1">
</row>
    <row r="833" ht="20" customHeight="1">
      <c r="A833" s="23" t="s">
        <v>336</v>
      </c>
      <c r="B833" s="23"/>
      <c r="C833" s="17" t="s">
        <v>206</v>
      </c>
      <c r="D833" s="17"/>
      <c r="E833" s="17"/>
      <c r="F833" s="17"/>
      <c r="G833" s="17"/>
    </row>
    <row r="834" ht="20" customHeight="1">
      <c r="A834" s="23" t="s">
        <v>337</v>
      </c>
      <c r="B834" s="23"/>
      <c r="C834" s="17" t="s">
        <v>363</v>
      </c>
      <c r="D834" s="17"/>
      <c r="E834" s="17"/>
      <c r="F834" s="17"/>
      <c r="G834" s="17"/>
    </row>
    <row r="835" ht="25" customHeight="1">
      <c r="A835" s="23" t="s">
        <v>339</v>
      </c>
      <c r="B835" s="23"/>
      <c r="C835" s="17" t="s">
        <v>317</v>
      </c>
      <c r="D835" s="17"/>
      <c r="E835" s="17"/>
      <c r="F835" s="17"/>
      <c r="G835" s="17"/>
    </row>
    <row r="836" ht="15" customHeight="1">
</row>
    <row r="837" ht="25" customHeight="1">
      <c r="A837" s="3" t="s">
        <v>523</v>
      </c>
      <c r="B837" s="3"/>
      <c r="C837" s="3"/>
      <c r="D837" s="3"/>
      <c r="E837" s="3"/>
      <c r="F837" s="3"/>
      <c r="G837" s="3"/>
    </row>
    <row r="838" ht="15" customHeight="1">
</row>
    <row r="839" ht="50" customHeight="1">
      <c r="A839" s="10" t="s">
        <v>243</v>
      </c>
      <c r="B839" s="10" t="s">
        <v>469</v>
      </c>
      <c r="C839" s="10"/>
      <c r="D839" s="10" t="s">
        <v>498</v>
      </c>
      <c r="E839" s="10" t="s">
        <v>499</v>
      </c>
      <c r="F839" s="10" t="s">
        <v>500</v>
      </c>
      <c r="G839" s="10" t="s">
        <v>501</v>
      </c>
    </row>
    <row r="840" ht="15" customHeight="1">
      <c r="A840" s="10">
        <v>1</v>
      </c>
      <c r="B840" s="10">
        <v>2</v>
      </c>
      <c r="C840" s="10"/>
      <c r="D840" s="10">
        <v>3</v>
      </c>
      <c r="E840" s="10">
        <v>4</v>
      </c>
      <c r="F840" s="10">
        <v>5</v>
      </c>
      <c r="G840" s="10">
        <v>6</v>
      </c>
    </row>
    <row r="841" ht="40" customHeight="1">
      <c r="A841" s="10" t="s">
        <v>376</v>
      </c>
      <c r="B841" s="11" t="s">
        <v>524</v>
      </c>
      <c r="C841" s="11"/>
      <c r="D841" s="10" t="s">
        <v>56</v>
      </c>
      <c r="E841" s="14">
        <v>1</v>
      </c>
      <c r="F841" s="14">
        <v>250000</v>
      </c>
      <c r="G841" s="14">
        <v>250000</v>
      </c>
    </row>
    <row r="842" ht="25" customHeight="1">
      <c r="A842" s="15" t="s">
        <v>503</v>
      </c>
      <c r="B842" s="15"/>
      <c r="C842" s="15"/>
      <c r="D842" s="15"/>
      <c r="E842" s="16">
        <f>SUBTOTAL(9,E841:E841)</f>
      </c>
      <c r="F842" s="16" t="s">
        <v>255</v>
      </c>
      <c r="G842" s="16">
        <f>SUBTOTAL(9,G841:G841)</f>
      </c>
    </row>
    <row r="843" ht="25" customHeight="1">
      <c r="A843" s="15" t="s">
        <v>504</v>
      </c>
      <c r="B843" s="15"/>
      <c r="C843" s="15"/>
      <c r="D843" s="15"/>
      <c r="E843" s="15"/>
      <c r="F843" s="15"/>
      <c r="G843" s="16">
        <f>SUBTOTAL(9,G841:G842)</f>
      </c>
    </row>
    <row r="844" ht="25" customHeight="1">
</row>
    <row r="845" ht="20" customHeight="1">
      <c r="A845" s="23" t="s">
        <v>336</v>
      </c>
      <c r="B845" s="23"/>
      <c r="C845" s="17" t="s">
        <v>206</v>
      </c>
      <c r="D845" s="17"/>
      <c r="E845" s="17"/>
      <c r="F845" s="17"/>
      <c r="G845" s="17"/>
    </row>
    <row r="846" ht="20" customHeight="1">
      <c r="A846" s="23" t="s">
        <v>337</v>
      </c>
      <c r="B846" s="23"/>
      <c r="C846" s="17" t="s">
        <v>363</v>
      </c>
      <c r="D846" s="17"/>
      <c r="E846" s="17"/>
      <c r="F846" s="17"/>
      <c r="G846" s="17"/>
    </row>
    <row r="847" ht="25" customHeight="1">
      <c r="A847" s="23" t="s">
        <v>339</v>
      </c>
      <c r="B847" s="23"/>
      <c r="C847" s="17" t="s">
        <v>317</v>
      </c>
      <c r="D847" s="17"/>
      <c r="E847" s="17"/>
      <c r="F847" s="17"/>
      <c r="G847" s="17"/>
    </row>
    <row r="848" ht="15" customHeight="1">
</row>
    <row r="849" ht="25" customHeight="1">
      <c r="A849" s="3" t="s">
        <v>525</v>
      </c>
      <c r="B849" s="3"/>
      <c r="C849" s="3"/>
      <c r="D849" s="3"/>
      <c r="E849" s="3"/>
      <c r="F849" s="3"/>
      <c r="G849" s="3"/>
    </row>
    <row r="850" ht="15" customHeight="1">
</row>
    <row r="851" ht="50" customHeight="1">
      <c r="A851" s="10" t="s">
        <v>243</v>
      </c>
      <c r="B851" s="10" t="s">
        <v>469</v>
      </c>
      <c r="C851" s="10"/>
      <c r="D851" s="10" t="s">
        <v>498</v>
      </c>
      <c r="E851" s="10" t="s">
        <v>499</v>
      </c>
      <c r="F851" s="10" t="s">
        <v>500</v>
      </c>
      <c r="G851" s="10" t="s">
        <v>501</v>
      </c>
    </row>
    <row r="852" ht="15" customHeight="1">
      <c r="A852" s="10">
        <v>1</v>
      </c>
      <c r="B852" s="10">
        <v>2</v>
      </c>
      <c r="C852" s="10"/>
      <c r="D852" s="10">
        <v>3</v>
      </c>
      <c r="E852" s="10">
        <v>4</v>
      </c>
      <c r="F852" s="10">
        <v>5</v>
      </c>
      <c r="G852" s="10">
        <v>6</v>
      </c>
    </row>
    <row r="853" ht="40" customHeight="1">
      <c r="A853" s="10" t="s">
        <v>378</v>
      </c>
      <c r="B853" s="11" t="s">
        <v>526</v>
      </c>
      <c r="C853" s="11"/>
      <c r="D853" s="10" t="s">
        <v>56</v>
      </c>
      <c r="E853" s="14">
        <v>1</v>
      </c>
      <c r="F853" s="14">
        <v>36317.78</v>
      </c>
      <c r="G853" s="14">
        <v>36317.78</v>
      </c>
    </row>
    <row r="854" ht="25" customHeight="1">
      <c r="A854" s="15" t="s">
        <v>503</v>
      </c>
      <c r="B854" s="15"/>
      <c r="C854" s="15"/>
      <c r="D854" s="15"/>
      <c r="E854" s="16">
        <f>SUBTOTAL(9,E853:E853)</f>
      </c>
      <c r="F854" s="16" t="s">
        <v>255</v>
      </c>
      <c r="G854" s="16">
        <f>SUBTOTAL(9,G853:G853)</f>
      </c>
    </row>
    <row r="855" ht="25" customHeight="1">
      <c r="A855" s="15" t="s">
        <v>504</v>
      </c>
      <c r="B855" s="15"/>
      <c r="C855" s="15"/>
      <c r="D855" s="15"/>
      <c r="E855" s="15"/>
      <c r="F855" s="15"/>
      <c r="G855" s="16">
        <f>SUBTOTAL(9,G853:G854)</f>
      </c>
    </row>
    <row r="856" ht="25" customHeight="1">
</row>
    <row r="857" ht="20" customHeight="1">
      <c r="A857" s="23" t="s">
        <v>336</v>
      </c>
      <c r="B857" s="23"/>
      <c r="C857" s="17" t="s">
        <v>206</v>
      </c>
      <c r="D857" s="17"/>
      <c r="E857" s="17"/>
      <c r="F857" s="17"/>
      <c r="G857" s="17"/>
    </row>
    <row r="858" ht="20" customHeight="1">
      <c r="A858" s="23" t="s">
        <v>337</v>
      </c>
      <c r="B858" s="23"/>
      <c r="C858" s="17" t="s">
        <v>363</v>
      </c>
      <c r="D858" s="17"/>
      <c r="E858" s="17"/>
      <c r="F858" s="17"/>
      <c r="G858" s="17"/>
    </row>
    <row r="859" ht="25" customHeight="1">
      <c r="A859" s="23" t="s">
        <v>339</v>
      </c>
      <c r="B859" s="23"/>
      <c r="C859" s="17" t="s">
        <v>317</v>
      </c>
      <c r="D859" s="17"/>
      <c r="E859" s="17"/>
      <c r="F859" s="17"/>
      <c r="G859" s="17"/>
    </row>
    <row r="860" ht="15" customHeight="1">
</row>
    <row r="861" ht="25" customHeight="1">
      <c r="A861" s="3" t="s">
        <v>527</v>
      </c>
      <c r="B861" s="3"/>
      <c r="C861" s="3"/>
      <c r="D861" s="3"/>
      <c r="E861" s="3"/>
      <c r="F861" s="3"/>
      <c r="G861" s="3"/>
    </row>
    <row r="862" ht="15" customHeight="1">
</row>
    <row r="863" ht="50" customHeight="1">
      <c r="A863" s="10" t="s">
        <v>243</v>
      </c>
      <c r="B863" s="10" t="s">
        <v>469</v>
      </c>
      <c r="C863" s="10"/>
      <c r="D863" s="10" t="s">
        <v>498</v>
      </c>
      <c r="E863" s="10" t="s">
        <v>499</v>
      </c>
      <c r="F863" s="10" t="s">
        <v>500</v>
      </c>
      <c r="G863" s="10" t="s">
        <v>501</v>
      </c>
    </row>
    <row r="864" ht="15" customHeight="1">
      <c r="A864" s="10">
        <v>1</v>
      </c>
      <c r="B864" s="10">
        <v>2</v>
      </c>
      <c r="C864" s="10"/>
      <c r="D864" s="10">
        <v>3</v>
      </c>
      <c r="E864" s="10">
        <v>4</v>
      </c>
      <c r="F864" s="10">
        <v>5</v>
      </c>
      <c r="G864" s="10">
        <v>6</v>
      </c>
    </row>
    <row r="865" ht="40" customHeight="1">
      <c r="A865" s="10" t="s">
        <v>386</v>
      </c>
      <c r="B865" s="11" t="s">
        <v>538</v>
      </c>
      <c r="C865" s="11"/>
      <c r="D865" s="10" t="s">
        <v>56</v>
      </c>
      <c r="E865" s="14">
        <v>1</v>
      </c>
      <c r="F865" s="14">
        <v>2900000</v>
      </c>
      <c r="G865" s="14">
        <v>2900000</v>
      </c>
    </row>
    <row r="866" ht="25" customHeight="1">
      <c r="A866" s="15" t="s">
        <v>503</v>
      </c>
      <c r="B866" s="15"/>
      <c r="C866" s="15"/>
      <c r="D866" s="15"/>
      <c r="E866" s="16">
        <f>SUBTOTAL(9,E865:E865)</f>
      </c>
      <c r="F866" s="16" t="s">
        <v>255</v>
      </c>
      <c r="G866" s="16">
        <f>SUBTOTAL(9,G865:G865)</f>
      </c>
    </row>
    <row r="867" ht="25" customHeight="1">
      <c r="A867" s="15" t="s">
        <v>504</v>
      </c>
      <c r="B867" s="15"/>
      <c r="C867" s="15"/>
      <c r="D867" s="15"/>
      <c r="E867" s="15"/>
      <c r="F867" s="15"/>
      <c r="G867" s="16">
        <f>SUBTOTAL(9,G865:G866)</f>
      </c>
    </row>
    <row r="868" ht="25" customHeight="1">
</row>
    <row r="869" ht="20" customHeight="1">
      <c r="A869" s="23" t="s">
        <v>336</v>
      </c>
      <c r="B869" s="23"/>
      <c r="C869" s="17" t="s">
        <v>206</v>
      </c>
      <c r="D869" s="17"/>
      <c r="E869" s="17"/>
      <c r="F869" s="17"/>
      <c r="G869" s="17"/>
    </row>
    <row r="870" ht="20" customHeight="1">
      <c r="A870" s="23" t="s">
        <v>337</v>
      </c>
      <c r="B870" s="23"/>
      <c r="C870" s="17" t="s">
        <v>363</v>
      </c>
      <c r="D870" s="17"/>
      <c r="E870" s="17"/>
      <c r="F870" s="17"/>
      <c r="G870" s="17"/>
    </row>
    <row r="871" ht="25" customHeight="1">
      <c r="A871" s="23" t="s">
        <v>339</v>
      </c>
      <c r="B871" s="23"/>
      <c r="C871" s="17" t="s">
        <v>317</v>
      </c>
      <c r="D871" s="17"/>
      <c r="E871" s="17"/>
      <c r="F871" s="17"/>
      <c r="G871" s="17"/>
    </row>
    <row r="872" ht="15" customHeight="1">
</row>
    <row r="873" ht="25" customHeight="1">
      <c r="A873" s="3" t="s">
        <v>529</v>
      </c>
      <c r="B873" s="3"/>
      <c r="C873" s="3"/>
      <c r="D873" s="3"/>
      <c r="E873" s="3"/>
      <c r="F873" s="3"/>
      <c r="G873" s="3"/>
    </row>
    <row r="874" ht="15" customHeight="1">
</row>
    <row r="875" ht="50" customHeight="1">
      <c r="A875" s="10" t="s">
        <v>243</v>
      </c>
      <c r="B875" s="10" t="s">
        <v>469</v>
      </c>
      <c r="C875" s="10"/>
      <c r="D875" s="10" t="s">
        <v>498</v>
      </c>
      <c r="E875" s="10" t="s">
        <v>499</v>
      </c>
      <c r="F875" s="10" t="s">
        <v>500</v>
      </c>
      <c r="G875" s="10" t="s">
        <v>501</v>
      </c>
    </row>
    <row r="876" ht="15" customHeight="1">
      <c r="A876" s="10">
        <v>1</v>
      </c>
      <c r="B876" s="10">
        <v>2</v>
      </c>
      <c r="C876" s="10"/>
      <c r="D876" s="10">
        <v>3</v>
      </c>
      <c r="E876" s="10">
        <v>4</v>
      </c>
      <c r="F876" s="10">
        <v>5</v>
      </c>
      <c r="G876" s="10">
        <v>6</v>
      </c>
    </row>
    <row r="877" ht="60" customHeight="1">
      <c r="A877" s="10" t="s">
        <v>355</v>
      </c>
      <c r="B877" s="11" t="s">
        <v>539</v>
      </c>
      <c r="C877" s="11"/>
      <c r="D877" s="10" t="s">
        <v>56</v>
      </c>
      <c r="E877" s="14">
        <v>1</v>
      </c>
      <c r="F877" s="14">
        <v>35000</v>
      </c>
      <c r="G877" s="14">
        <v>35000</v>
      </c>
    </row>
    <row r="878" ht="25" customHeight="1">
      <c r="A878" s="15" t="s">
        <v>503</v>
      </c>
      <c r="B878" s="15"/>
      <c r="C878" s="15"/>
      <c r="D878" s="15"/>
      <c r="E878" s="16">
        <f>SUBTOTAL(9,E877:E877)</f>
      </c>
      <c r="F878" s="16" t="s">
        <v>255</v>
      </c>
      <c r="G878" s="16">
        <f>SUBTOTAL(9,G877:G877)</f>
      </c>
    </row>
    <row r="879" ht="25" customHeight="1">
      <c r="A879" s="15" t="s">
        <v>504</v>
      </c>
      <c r="B879" s="15"/>
      <c r="C879" s="15"/>
      <c r="D879" s="15"/>
      <c r="E879" s="15"/>
      <c r="F879" s="15"/>
      <c r="G879" s="16">
        <f>SUBTOTAL(9,G877:G878)</f>
      </c>
    </row>
    <row r="880" ht="25" customHeight="1">
</row>
    <row r="881" ht="20" customHeight="1">
      <c r="A881" s="23" t="s">
        <v>336</v>
      </c>
      <c r="B881" s="23"/>
      <c r="C881" s="17" t="s">
        <v>206</v>
      </c>
      <c r="D881" s="17"/>
      <c r="E881" s="17"/>
      <c r="F881" s="17"/>
      <c r="G881" s="17"/>
    </row>
    <row r="882" ht="20" customHeight="1">
      <c r="A882" s="23" t="s">
        <v>337</v>
      </c>
      <c r="B882" s="23"/>
      <c r="C882" s="17" t="s">
        <v>540</v>
      </c>
      <c r="D882" s="17"/>
      <c r="E882" s="17"/>
      <c r="F882" s="17"/>
      <c r="G882" s="17"/>
    </row>
    <row r="883" ht="25" customHeight="1">
      <c r="A883" s="23" t="s">
        <v>339</v>
      </c>
      <c r="B883" s="23"/>
      <c r="C883" s="17" t="s">
        <v>317</v>
      </c>
      <c r="D883" s="17"/>
      <c r="E883" s="17"/>
      <c r="F883" s="17"/>
      <c r="G883" s="17"/>
    </row>
    <row r="884" ht="15" customHeight="1">
</row>
    <row r="885" ht="25" customHeight="1">
      <c r="A885" s="3" t="s">
        <v>517</v>
      </c>
      <c r="B885" s="3"/>
      <c r="C885" s="3"/>
      <c r="D885" s="3"/>
      <c r="E885" s="3"/>
      <c r="F885" s="3"/>
      <c r="G885" s="3"/>
    </row>
    <row r="886" ht="15" customHeight="1">
</row>
    <row r="887" ht="50" customHeight="1">
      <c r="A887" s="10" t="s">
        <v>243</v>
      </c>
      <c r="B887" s="10" t="s">
        <v>469</v>
      </c>
      <c r="C887" s="10"/>
      <c r="D887" s="10" t="s">
        <v>498</v>
      </c>
      <c r="E887" s="10" t="s">
        <v>499</v>
      </c>
      <c r="F887" s="10" t="s">
        <v>500</v>
      </c>
      <c r="G887" s="10" t="s">
        <v>501</v>
      </c>
    </row>
    <row r="888" ht="15" customHeight="1">
      <c r="A888" s="10">
        <v>1</v>
      </c>
      <c r="B888" s="10">
        <v>2</v>
      </c>
      <c r="C888" s="10"/>
      <c r="D888" s="10">
        <v>3</v>
      </c>
      <c r="E888" s="10">
        <v>4</v>
      </c>
      <c r="F888" s="10">
        <v>5</v>
      </c>
      <c r="G888" s="10">
        <v>6</v>
      </c>
    </row>
    <row r="889" ht="40" customHeight="1">
      <c r="A889" s="10" t="s">
        <v>356</v>
      </c>
      <c r="B889" s="11" t="s">
        <v>541</v>
      </c>
      <c r="C889" s="11"/>
      <c r="D889" s="10" t="s">
        <v>56</v>
      </c>
      <c r="E889" s="14">
        <v>1</v>
      </c>
      <c r="F889" s="14">
        <v>3350000</v>
      </c>
      <c r="G889" s="14">
        <v>3350000</v>
      </c>
    </row>
    <row r="890" ht="25" customHeight="1">
      <c r="A890" s="15" t="s">
        <v>503</v>
      </c>
      <c r="B890" s="15"/>
      <c r="C890" s="15"/>
      <c r="D890" s="15"/>
      <c r="E890" s="16">
        <f>SUBTOTAL(9,E889:E889)</f>
      </c>
      <c r="F890" s="16" t="s">
        <v>255</v>
      </c>
      <c r="G890" s="16">
        <f>SUBTOTAL(9,G889:G889)</f>
      </c>
    </row>
    <row r="891" ht="25" customHeight="1">
      <c r="A891" s="15" t="s">
        <v>504</v>
      </c>
      <c r="B891" s="15"/>
      <c r="C891" s="15"/>
      <c r="D891" s="15"/>
      <c r="E891" s="15"/>
      <c r="F891" s="15"/>
      <c r="G891" s="16">
        <f>SUBTOTAL(9,G889:G890)</f>
      </c>
    </row>
    <row r="892" ht="25" customHeight="1">
</row>
    <row r="893" ht="20" customHeight="1">
      <c r="A893" s="23" t="s">
        <v>336</v>
      </c>
      <c r="B893" s="23"/>
      <c r="C893" s="17" t="s">
        <v>216</v>
      </c>
      <c r="D893" s="17"/>
      <c r="E893" s="17"/>
      <c r="F893" s="17"/>
      <c r="G893" s="17"/>
    </row>
    <row r="894" ht="20" customHeight="1">
      <c r="A894" s="23" t="s">
        <v>337</v>
      </c>
      <c r="B894" s="23"/>
      <c r="C894" s="17" t="s">
        <v>338</v>
      </c>
      <c r="D894" s="17"/>
      <c r="E894" s="17"/>
      <c r="F894" s="17"/>
      <c r="G894" s="17"/>
    </row>
    <row r="895" ht="25" customHeight="1">
      <c r="A895" s="23" t="s">
        <v>339</v>
      </c>
      <c r="B895" s="23"/>
      <c r="C895" s="17" t="s">
        <v>317</v>
      </c>
      <c r="D895" s="17"/>
      <c r="E895" s="17"/>
      <c r="F895" s="17"/>
      <c r="G895" s="17"/>
    </row>
    <row r="896" ht="15" customHeight="1">
</row>
    <row r="897" ht="25" customHeight="1">
      <c r="A897" s="3" t="s">
        <v>507</v>
      </c>
      <c r="B897" s="3"/>
      <c r="C897" s="3"/>
      <c r="D897" s="3"/>
      <c r="E897" s="3"/>
      <c r="F897" s="3"/>
      <c r="G897" s="3"/>
    </row>
    <row r="898" ht="15" customHeight="1">
</row>
    <row r="899" ht="50" customHeight="1">
      <c r="A899" s="10" t="s">
        <v>243</v>
      </c>
      <c r="B899" s="10" t="s">
        <v>469</v>
      </c>
      <c r="C899" s="10"/>
      <c r="D899" s="10" t="s">
        <v>498</v>
      </c>
      <c r="E899" s="10" t="s">
        <v>499</v>
      </c>
      <c r="F899" s="10" t="s">
        <v>500</v>
      </c>
      <c r="G899" s="10" t="s">
        <v>501</v>
      </c>
    </row>
    <row r="900" ht="15" customHeight="1">
      <c r="A900" s="10">
        <v>1</v>
      </c>
      <c r="B900" s="10">
        <v>2</v>
      </c>
      <c r="C900" s="10"/>
      <c r="D900" s="10">
        <v>3</v>
      </c>
      <c r="E900" s="10">
        <v>4</v>
      </c>
      <c r="F900" s="10">
        <v>5</v>
      </c>
      <c r="G900" s="10">
        <v>6</v>
      </c>
    </row>
    <row r="901" ht="20" customHeight="1">
      <c r="A901" s="10" t="s">
        <v>357</v>
      </c>
      <c r="B901" s="11" t="s">
        <v>542</v>
      </c>
      <c r="C901" s="11"/>
      <c r="D901" s="10" t="s">
        <v>56</v>
      </c>
      <c r="E901" s="14">
        <v>1</v>
      </c>
      <c r="F901" s="14">
        <v>90000</v>
      </c>
      <c r="G901" s="14">
        <v>90000</v>
      </c>
    </row>
    <row r="902" ht="20" customHeight="1">
      <c r="A902" s="10" t="s">
        <v>357</v>
      </c>
      <c r="B902" s="11" t="s">
        <v>543</v>
      </c>
      <c r="C902" s="11"/>
      <c r="D902" s="10" t="s">
        <v>56</v>
      </c>
      <c r="E902" s="14">
        <v>1</v>
      </c>
      <c r="F902" s="14">
        <v>90000</v>
      </c>
      <c r="G902" s="14">
        <v>90000</v>
      </c>
    </row>
    <row r="903" ht="20" customHeight="1">
      <c r="A903" s="10" t="s">
        <v>357</v>
      </c>
      <c r="B903" s="11" t="s">
        <v>544</v>
      </c>
      <c r="C903" s="11"/>
      <c r="D903" s="10" t="s">
        <v>56</v>
      </c>
      <c r="E903" s="14">
        <v>1</v>
      </c>
      <c r="F903" s="14">
        <v>500000</v>
      </c>
      <c r="G903" s="14">
        <v>500000</v>
      </c>
    </row>
    <row r="904" ht="25" customHeight="1">
      <c r="A904" s="15" t="s">
        <v>503</v>
      </c>
      <c r="B904" s="15"/>
      <c r="C904" s="15"/>
      <c r="D904" s="15"/>
      <c r="E904" s="16">
        <f>SUBTOTAL(9,E901:E903)</f>
      </c>
      <c r="F904" s="16" t="s">
        <v>255</v>
      </c>
      <c r="G904" s="16">
        <f>SUBTOTAL(9,G901:G903)</f>
      </c>
    </row>
    <row r="905" ht="25" customHeight="1">
      <c r="A905" s="15" t="s">
        <v>504</v>
      </c>
      <c r="B905" s="15"/>
      <c r="C905" s="15"/>
      <c r="D905" s="15"/>
      <c r="E905" s="15"/>
      <c r="F905" s="15"/>
      <c r="G905" s="16">
        <f>SUBTOTAL(9,G901:G904)</f>
      </c>
    </row>
    <row r="906" ht="25" customHeight="1">
</row>
    <row r="907" ht="20" customHeight="1">
      <c r="A907" s="23" t="s">
        <v>336</v>
      </c>
      <c r="B907" s="23"/>
      <c r="C907" s="17" t="s">
        <v>216</v>
      </c>
      <c r="D907" s="17"/>
      <c r="E907" s="17"/>
      <c r="F907" s="17"/>
      <c r="G907" s="17"/>
    </row>
    <row r="908" ht="20" customHeight="1">
      <c r="A908" s="23" t="s">
        <v>337</v>
      </c>
      <c r="B908" s="23"/>
      <c r="C908" s="17" t="s">
        <v>363</v>
      </c>
      <c r="D908" s="17"/>
      <c r="E908" s="17"/>
      <c r="F908" s="17"/>
      <c r="G908" s="17"/>
    </row>
    <row r="909" ht="25" customHeight="1">
      <c r="A909" s="23" t="s">
        <v>339</v>
      </c>
      <c r="B909" s="23"/>
      <c r="C909" s="17" t="s">
        <v>317</v>
      </c>
      <c r="D909" s="17"/>
      <c r="E909" s="17"/>
      <c r="F909" s="17"/>
      <c r="G909" s="17"/>
    </row>
    <row r="910" ht="15" customHeight="1">
</row>
    <row r="911" ht="25" customHeight="1">
      <c r="A911" s="3" t="s">
        <v>507</v>
      </c>
      <c r="B911" s="3"/>
      <c r="C911" s="3"/>
      <c r="D911" s="3"/>
      <c r="E911" s="3"/>
      <c r="F911" s="3"/>
      <c r="G911" s="3"/>
    </row>
    <row r="912" ht="15" customHeight="1">
</row>
    <row r="913" ht="50" customHeight="1">
      <c r="A913" s="10" t="s">
        <v>243</v>
      </c>
      <c r="B913" s="10" t="s">
        <v>469</v>
      </c>
      <c r="C913" s="10"/>
      <c r="D913" s="10" t="s">
        <v>498</v>
      </c>
      <c r="E913" s="10" t="s">
        <v>499</v>
      </c>
      <c r="F913" s="10" t="s">
        <v>500</v>
      </c>
      <c r="G913" s="10" t="s">
        <v>501</v>
      </c>
    </row>
    <row r="914" ht="15" customHeight="1">
      <c r="A914" s="10">
        <v>1</v>
      </c>
      <c r="B914" s="10">
        <v>2</v>
      </c>
      <c r="C914" s="10"/>
      <c r="D914" s="10">
        <v>3</v>
      </c>
      <c r="E914" s="10">
        <v>4</v>
      </c>
      <c r="F914" s="10">
        <v>5</v>
      </c>
      <c r="G914" s="10">
        <v>6</v>
      </c>
    </row>
    <row r="915" ht="20" customHeight="1">
      <c r="A915" s="10" t="s">
        <v>357</v>
      </c>
      <c r="B915" s="11" t="s">
        <v>545</v>
      </c>
      <c r="C915" s="11"/>
      <c r="D915" s="10" t="s">
        <v>56</v>
      </c>
      <c r="E915" s="14">
        <v>1</v>
      </c>
      <c r="F915" s="14">
        <v>1673145</v>
      </c>
      <c r="G915" s="14">
        <v>1673145</v>
      </c>
    </row>
    <row r="916" ht="20" customHeight="1">
      <c r="A916" s="10" t="s">
        <v>357</v>
      </c>
      <c r="B916" s="11" t="s">
        <v>546</v>
      </c>
      <c r="C916" s="11"/>
      <c r="D916" s="10" t="s">
        <v>56</v>
      </c>
      <c r="E916" s="14">
        <v>1</v>
      </c>
      <c r="F916" s="14">
        <v>1288650</v>
      </c>
      <c r="G916" s="14">
        <v>1288650</v>
      </c>
    </row>
    <row r="917" ht="20" customHeight="1">
      <c r="A917" s="10" t="s">
        <v>357</v>
      </c>
      <c r="B917" s="11" t="s">
        <v>547</v>
      </c>
      <c r="C917" s="11"/>
      <c r="D917" s="10" t="s">
        <v>56</v>
      </c>
      <c r="E917" s="14">
        <v>1</v>
      </c>
      <c r="F917" s="14">
        <v>99000</v>
      </c>
      <c r="G917" s="14">
        <v>99000</v>
      </c>
    </row>
    <row r="918" ht="25" customHeight="1">
      <c r="A918" s="15" t="s">
        <v>503</v>
      </c>
      <c r="B918" s="15"/>
      <c r="C918" s="15"/>
      <c r="D918" s="15"/>
      <c r="E918" s="16">
        <f>SUBTOTAL(9,E915:E917)</f>
      </c>
      <c r="F918" s="16" t="s">
        <v>255</v>
      </c>
      <c r="G918" s="16">
        <f>SUBTOTAL(9,G915:G917)</f>
      </c>
    </row>
    <row r="919" ht="25" customHeight="1">
      <c r="A919" s="15" t="s">
        <v>504</v>
      </c>
      <c r="B919" s="15"/>
      <c r="C919" s="15"/>
      <c r="D919" s="15"/>
      <c r="E919" s="15"/>
      <c r="F919" s="15"/>
      <c r="G919" s="16">
        <f>SUBTOTAL(9,G915:G918)</f>
      </c>
    </row>
  </sheetData>
  <sheetProtection password="8D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A47:D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A59:D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A71:D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D83"/>
    <mergeCell ref="A84:F84"/>
    <mergeCell ref="A86:B86"/>
    <mergeCell ref="C86:G86"/>
    <mergeCell ref="A87:B87"/>
    <mergeCell ref="C87:G87"/>
    <mergeCell ref="A88:B88"/>
    <mergeCell ref="C88:G88"/>
    <mergeCell ref="A90:G90"/>
    <mergeCell ref="B92:C92"/>
    <mergeCell ref="B93:C93"/>
    <mergeCell ref="B94:C94"/>
    <mergeCell ref="A95:D95"/>
    <mergeCell ref="A96:F96"/>
    <mergeCell ref="A98:B98"/>
    <mergeCell ref="C98:G98"/>
    <mergeCell ref="A99:B99"/>
    <mergeCell ref="C99:G99"/>
    <mergeCell ref="A100:B100"/>
    <mergeCell ref="C100:G100"/>
    <mergeCell ref="A102:G102"/>
    <mergeCell ref="B104:C104"/>
    <mergeCell ref="B105:C105"/>
    <mergeCell ref="B106:C106"/>
    <mergeCell ref="A107:D107"/>
    <mergeCell ref="A108:F108"/>
    <mergeCell ref="A110:B110"/>
    <mergeCell ref="C110:G110"/>
    <mergeCell ref="A111:B111"/>
    <mergeCell ref="C111:G111"/>
    <mergeCell ref="A112:B112"/>
    <mergeCell ref="C112:G112"/>
    <mergeCell ref="A114:G114"/>
    <mergeCell ref="B116:C116"/>
    <mergeCell ref="B117:C117"/>
    <mergeCell ref="B118:C118"/>
    <mergeCell ref="A119:D119"/>
    <mergeCell ref="A120:F120"/>
    <mergeCell ref="A122:B122"/>
    <mergeCell ref="C122:G122"/>
    <mergeCell ref="A123:B123"/>
    <mergeCell ref="C123:G123"/>
    <mergeCell ref="A124:B124"/>
    <mergeCell ref="C124:G124"/>
    <mergeCell ref="A126:G126"/>
    <mergeCell ref="B128:C128"/>
    <mergeCell ref="B129:C129"/>
    <mergeCell ref="B130:C130"/>
    <mergeCell ref="A131:D131"/>
    <mergeCell ref="A132:F132"/>
    <mergeCell ref="A134:B134"/>
    <mergeCell ref="C134:G134"/>
    <mergeCell ref="A135:B135"/>
    <mergeCell ref="C135:G135"/>
    <mergeCell ref="A136:B136"/>
    <mergeCell ref="C136:G136"/>
    <mergeCell ref="A138:G138"/>
    <mergeCell ref="B140:C140"/>
    <mergeCell ref="B141:C141"/>
    <mergeCell ref="B142:C142"/>
    <mergeCell ref="A143:D143"/>
    <mergeCell ref="A144:F144"/>
    <mergeCell ref="A146:B146"/>
    <mergeCell ref="C146:G146"/>
    <mergeCell ref="A147:B147"/>
    <mergeCell ref="C147:G147"/>
    <mergeCell ref="A148:B148"/>
    <mergeCell ref="C148:G148"/>
    <mergeCell ref="A150:G150"/>
    <mergeCell ref="B152:C152"/>
    <mergeCell ref="B153:C153"/>
    <mergeCell ref="B154:C154"/>
    <mergeCell ref="A155:D155"/>
    <mergeCell ref="A156:F156"/>
    <mergeCell ref="A158:B158"/>
    <mergeCell ref="C158:G158"/>
    <mergeCell ref="A159:B159"/>
    <mergeCell ref="C159:G159"/>
    <mergeCell ref="A160:B160"/>
    <mergeCell ref="C160:G160"/>
    <mergeCell ref="A162:G162"/>
    <mergeCell ref="B164:C164"/>
    <mergeCell ref="B165:C165"/>
    <mergeCell ref="B166:C166"/>
    <mergeCell ref="A167:D167"/>
    <mergeCell ref="A168:F168"/>
    <mergeCell ref="A170:B170"/>
    <mergeCell ref="C170:G170"/>
    <mergeCell ref="A171:B171"/>
    <mergeCell ref="C171:G171"/>
    <mergeCell ref="A172:B172"/>
    <mergeCell ref="C172:G172"/>
    <mergeCell ref="A174:G174"/>
    <mergeCell ref="B176:C176"/>
    <mergeCell ref="B177:C177"/>
    <mergeCell ref="B178:C178"/>
    <mergeCell ref="B179:C179"/>
    <mergeCell ref="A180:D180"/>
    <mergeCell ref="A181:F181"/>
    <mergeCell ref="A183:B183"/>
    <mergeCell ref="C183:G183"/>
    <mergeCell ref="A184:B184"/>
    <mergeCell ref="C184:G184"/>
    <mergeCell ref="A185:B185"/>
    <mergeCell ref="C185:G185"/>
    <mergeCell ref="A187:G187"/>
    <mergeCell ref="B189:C189"/>
    <mergeCell ref="B190:C190"/>
    <mergeCell ref="B191:C191"/>
    <mergeCell ref="A192:D192"/>
    <mergeCell ref="A193:F193"/>
    <mergeCell ref="A195:B195"/>
    <mergeCell ref="C195:G195"/>
    <mergeCell ref="A196:B196"/>
    <mergeCell ref="C196:G196"/>
    <mergeCell ref="A197:B197"/>
    <mergeCell ref="C197:G197"/>
    <mergeCell ref="A199:G199"/>
    <mergeCell ref="B201:C201"/>
    <mergeCell ref="B202:C202"/>
    <mergeCell ref="B203:C203"/>
    <mergeCell ref="A204:D204"/>
    <mergeCell ref="A205:F205"/>
    <mergeCell ref="A207:B207"/>
    <mergeCell ref="C207:G207"/>
    <mergeCell ref="A208:B208"/>
    <mergeCell ref="C208:G208"/>
    <mergeCell ref="A209:B209"/>
    <mergeCell ref="C209:G209"/>
    <mergeCell ref="A211:G211"/>
    <mergeCell ref="B213:C213"/>
    <mergeCell ref="B214:C214"/>
    <mergeCell ref="B215:C215"/>
    <mergeCell ref="B216:C216"/>
    <mergeCell ref="B217:C217"/>
    <mergeCell ref="A218:D218"/>
    <mergeCell ref="A219:F219"/>
    <mergeCell ref="A221:B221"/>
    <mergeCell ref="C221:G221"/>
    <mergeCell ref="A222:B222"/>
    <mergeCell ref="C222:G222"/>
    <mergeCell ref="A223:B223"/>
    <mergeCell ref="C223:G223"/>
    <mergeCell ref="A225:G225"/>
    <mergeCell ref="B227:C227"/>
    <mergeCell ref="B228:C228"/>
    <mergeCell ref="B229:C229"/>
    <mergeCell ref="A230:D230"/>
    <mergeCell ref="A231:F231"/>
    <mergeCell ref="A233:B233"/>
    <mergeCell ref="C233:G233"/>
    <mergeCell ref="A234:B234"/>
    <mergeCell ref="C234:G234"/>
    <mergeCell ref="A235:B235"/>
    <mergeCell ref="C235:G235"/>
    <mergeCell ref="A237:G237"/>
    <mergeCell ref="B239:C239"/>
    <mergeCell ref="B240:C240"/>
    <mergeCell ref="B241:C241"/>
    <mergeCell ref="A242:D242"/>
    <mergeCell ref="A243:F243"/>
    <mergeCell ref="A245:B245"/>
    <mergeCell ref="C245:G245"/>
    <mergeCell ref="A246:B246"/>
    <mergeCell ref="C246:G246"/>
    <mergeCell ref="A247:B247"/>
    <mergeCell ref="C247:G247"/>
    <mergeCell ref="A249:G249"/>
    <mergeCell ref="B251:C251"/>
    <mergeCell ref="B252:C252"/>
    <mergeCell ref="B253:C253"/>
    <mergeCell ref="A254:D254"/>
    <mergeCell ref="A255:F255"/>
    <mergeCell ref="A257:B257"/>
    <mergeCell ref="C257:G257"/>
    <mergeCell ref="A258:B258"/>
    <mergeCell ref="C258:G258"/>
    <mergeCell ref="A259:B259"/>
    <mergeCell ref="C259:G259"/>
    <mergeCell ref="A261:G261"/>
    <mergeCell ref="B263:C263"/>
    <mergeCell ref="B264:C264"/>
    <mergeCell ref="B265:C265"/>
    <mergeCell ref="B266:C266"/>
    <mergeCell ref="A267:D267"/>
    <mergeCell ref="A268:F268"/>
    <mergeCell ref="A270:B270"/>
    <mergeCell ref="C270:G270"/>
    <mergeCell ref="A271:B271"/>
    <mergeCell ref="C271:G271"/>
    <mergeCell ref="A272:B272"/>
    <mergeCell ref="C272:G272"/>
    <mergeCell ref="A274:G274"/>
    <mergeCell ref="B276:C276"/>
    <mergeCell ref="B277:C277"/>
    <mergeCell ref="B278:C278"/>
    <mergeCell ref="A279:D279"/>
    <mergeCell ref="A280:F280"/>
    <mergeCell ref="A282:B282"/>
    <mergeCell ref="C282:G282"/>
    <mergeCell ref="A283:B283"/>
    <mergeCell ref="C283:G283"/>
    <mergeCell ref="A284:B284"/>
    <mergeCell ref="C284:G284"/>
    <mergeCell ref="A286:G286"/>
    <mergeCell ref="B288:C288"/>
    <mergeCell ref="B289:C289"/>
    <mergeCell ref="B290:C290"/>
    <mergeCell ref="A291:D291"/>
    <mergeCell ref="A292:F292"/>
    <mergeCell ref="A294:B294"/>
    <mergeCell ref="C294:G294"/>
    <mergeCell ref="A295:B295"/>
    <mergeCell ref="C295:G295"/>
    <mergeCell ref="A296:B296"/>
    <mergeCell ref="C296:G296"/>
    <mergeCell ref="A298:G298"/>
    <mergeCell ref="B300:C300"/>
    <mergeCell ref="B301:C301"/>
    <mergeCell ref="B302:C302"/>
    <mergeCell ref="A303:D303"/>
    <mergeCell ref="A304:F304"/>
    <mergeCell ref="A306:B306"/>
    <mergeCell ref="C306:G306"/>
    <mergeCell ref="A307:B307"/>
    <mergeCell ref="C307:G307"/>
    <mergeCell ref="A308:B308"/>
    <mergeCell ref="C308:G308"/>
    <mergeCell ref="A310:G310"/>
    <mergeCell ref="B312:C312"/>
    <mergeCell ref="B313:C313"/>
    <mergeCell ref="B314:C314"/>
    <mergeCell ref="B315:C315"/>
    <mergeCell ref="B316:C316"/>
    <mergeCell ref="A317:D317"/>
    <mergeCell ref="A318:F318"/>
    <mergeCell ref="A320:B320"/>
    <mergeCell ref="C320:G320"/>
    <mergeCell ref="A321:B321"/>
    <mergeCell ref="C321:G321"/>
    <mergeCell ref="A322:B322"/>
    <mergeCell ref="C322:G322"/>
    <mergeCell ref="A324:G324"/>
    <mergeCell ref="B326:C326"/>
    <mergeCell ref="B327:C327"/>
    <mergeCell ref="B328:C328"/>
    <mergeCell ref="B329:C329"/>
    <mergeCell ref="B330:C330"/>
    <mergeCell ref="A331:D331"/>
    <mergeCell ref="A332:F332"/>
    <mergeCell ref="A334:B334"/>
    <mergeCell ref="C334:G334"/>
    <mergeCell ref="A335:B335"/>
    <mergeCell ref="C335:G335"/>
    <mergeCell ref="A336:B336"/>
    <mergeCell ref="C336:G336"/>
    <mergeCell ref="A338:G338"/>
    <mergeCell ref="B340:C340"/>
    <mergeCell ref="B341:C341"/>
    <mergeCell ref="B342:C342"/>
    <mergeCell ref="A343:D343"/>
    <mergeCell ref="A344:F344"/>
    <mergeCell ref="A346:B346"/>
    <mergeCell ref="C346:G346"/>
    <mergeCell ref="A347:B347"/>
    <mergeCell ref="C347:G347"/>
    <mergeCell ref="A348:B348"/>
    <mergeCell ref="C348:G348"/>
    <mergeCell ref="A350:G350"/>
    <mergeCell ref="B352:C352"/>
    <mergeCell ref="B353:C353"/>
    <mergeCell ref="B354:C354"/>
    <mergeCell ref="A355:D355"/>
    <mergeCell ref="A356:F356"/>
    <mergeCell ref="A358:B358"/>
    <mergeCell ref="C358:G358"/>
    <mergeCell ref="A359:B359"/>
    <mergeCell ref="C359:G359"/>
    <mergeCell ref="A360:B360"/>
    <mergeCell ref="C360:G360"/>
    <mergeCell ref="A362:G362"/>
    <mergeCell ref="B364:C364"/>
    <mergeCell ref="B365:C365"/>
    <mergeCell ref="B366:C366"/>
    <mergeCell ref="A367:D367"/>
    <mergeCell ref="A368:F368"/>
    <mergeCell ref="A370:B370"/>
    <mergeCell ref="C370:G370"/>
    <mergeCell ref="A371:B371"/>
    <mergeCell ref="C371:G371"/>
    <mergeCell ref="A372:B372"/>
    <mergeCell ref="C372:G372"/>
    <mergeCell ref="A374:G374"/>
    <mergeCell ref="B376:C376"/>
    <mergeCell ref="B377:C377"/>
    <mergeCell ref="B378:C378"/>
    <mergeCell ref="A379:D379"/>
    <mergeCell ref="A380:F380"/>
    <mergeCell ref="A382:B382"/>
    <mergeCell ref="C382:G382"/>
    <mergeCell ref="A383:B383"/>
    <mergeCell ref="C383:G383"/>
    <mergeCell ref="A384:B384"/>
    <mergeCell ref="C384:G384"/>
    <mergeCell ref="A386:G386"/>
    <mergeCell ref="B388:C388"/>
    <mergeCell ref="B389:C389"/>
    <mergeCell ref="B390:C390"/>
    <mergeCell ref="A391:D391"/>
    <mergeCell ref="A392:F392"/>
    <mergeCell ref="A394:B394"/>
    <mergeCell ref="C394:G394"/>
    <mergeCell ref="A395:B395"/>
    <mergeCell ref="C395:G395"/>
    <mergeCell ref="A396:B396"/>
    <mergeCell ref="C396:G396"/>
    <mergeCell ref="A398:G398"/>
    <mergeCell ref="B400:C400"/>
    <mergeCell ref="B401:C401"/>
    <mergeCell ref="B402:C402"/>
    <mergeCell ref="A403:D403"/>
    <mergeCell ref="A404:F404"/>
    <mergeCell ref="A406:B406"/>
    <mergeCell ref="C406:G406"/>
    <mergeCell ref="A407:B407"/>
    <mergeCell ref="C407:G407"/>
    <mergeCell ref="A408:B408"/>
    <mergeCell ref="C408:G408"/>
    <mergeCell ref="A410:G410"/>
    <mergeCell ref="B412:C412"/>
    <mergeCell ref="B413:C413"/>
    <mergeCell ref="B414:C414"/>
    <mergeCell ref="A415:D415"/>
    <mergeCell ref="A416:F416"/>
    <mergeCell ref="A418:B418"/>
    <mergeCell ref="C418:G418"/>
    <mergeCell ref="A419:B419"/>
    <mergeCell ref="C419:G419"/>
    <mergeCell ref="A420:B420"/>
    <mergeCell ref="C420:G420"/>
    <mergeCell ref="A422:G422"/>
    <mergeCell ref="B424:C424"/>
    <mergeCell ref="B425:C425"/>
    <mergeCell ref="B426:C426"/>
    <mergeCell ref="A427:D427"/>
    <mergeCell ref="A428:F428"/>
    <mergeCell ref="A430:B430"/>
    <mergeCell ref="C430:G430"/>
    <mergeCell ref="A431:B431"/>
    <mergeCell ref="C431:G431"/>
    <mergeCell ref="A432:B432"/>
    <mergeCell ref="C432:G432"/>
    <mergeCell ref="A434:G434"/>
    <mergeCell ref="B436:C436"/>
    <mergeCell ref="B437:C437"/>
    <mergeCell ref="B438:C438"/>
    <mergeCell ref="A439:D439"/>
    <mergeCell ref="A440:F440"/>
    <mergeCell ref="A442:B442"/>
    <mergeCell ref="C442:G442"/>
    <mergeCell ref="A443:B443"/>
    <mergeCell ref="C443:G443"/>
    <mergeCell ref="A444:B444"/>
    <mergeCell ref="C444:G444"/>
    <mergeCell ref="A446:G446"/>
    <mergeCell ref="B448:C448"/>
    <mergeCell ref="B449:C449"/>
    <mergeCell ref="B450:C450"/>
    <mergeCell ref="A451:D451"/>
    <mergeCell ref="A452:F452"/>
    <mergeCell ref="A454:B454"/>
    <mergeCell ref="C454:G454"/>
    <mergeCell ref="A455:B455"/>
    <mergeCell ref="C455:G455"/>
    <mergeCell ref="A456:B456"/>
    <mergeCell ref="C456:G456"/>
    <mergeCell ref="A458:G458"/>
    <mergeCell ref="B460:C460"/>
    <mergeCell ref="B461:C461"/>
    <mergeCell ref="B462:C462"/>
    <mergeCell ref="A463:D463"/>
    <mergeCell ref="A464:F464"/>
    <mergeCell ref="A466:B466"/>
    <mergeCell ref="C466:G466"/>
    <mergeCell ref="A467:B467"/>
    <mergeCell ref="C467:G467"/>
    <mergeCell ref="A468:B468"/>
    <mergeCell ref="C468:G468"/>
    <mergeCell ref="A470:G470"/>
    <mergeCell ref="B472:C472"/>
    <mergeCell ref="B473:C473"/>
    <mergeCell ref="B474:C474"/>
    <mergeCell ref="A475:D475"/>
    <mergeCell ref="A476:F476"/>
    <mergeCell ref="A478:B478"/>
    <mergeCell ref="C478:G478"/>
    <mergeCell ref="A479:B479"/>
    <mergeCell ref="C479:G479"/>
    <mergeCell ref="A480:B480"/>
    <mergeCell ref="C480:G480"/>
    <mergeCell ref="A482:G482"/>
    <mergeCell ref="B484:C484"/>
    <mergeCell ref="B485:C485"/>
    <mergeCell ref="B486:C486"/>
    <mergeCell ref="A487:D487"/>
    <mergeCell ref="A488:F488"/>
    <mergeCell ref="A490:B490"/>
    <mergeCell ref="C490:G490"/>
    <mergeCell ref="A491:B491"/>
    <mergeCell ref="C491:G491"/>
    <mergeCell ref="A492:B492"/>
    <mergeCell ref="C492:G492"/>
    <mergeCell ref="A494:G494"/>
    <mergeCell ref="B496:C496"/>
    <mergeCell ref="B497:C497"/>
    <mergeCell ref="B498:C498"/>
    <mergeCell ref="A499:D499"/>
    <mergeCell ref="A500:F500"/>
    <mergeCell ref="A502:B502"/>
    <mergeCell ref="C502:G502"/>
    <mergeCell ref="A503:B503"/>
    <mergeCell ref="C503:G503"/>
    <mergeCell ref="A504:B504"/>
    <mergeCell ref="C504:G504"/>
    <mergeCell ref="A506:G506"/>
    <mergeCell ref="B508:C508"/>
    <mergeCell ref="B509:C509"/>
    <mergeCell ref="B510:C510"/>
    <mergeCell ref="B511:C511"/>
    <mergeCell ref="B512:C512"/>
    <mergeCell ref="A513:D513"/>
    <mergeCell ref="A514:F514"/>
    <mergeCell ref="A516:B516"/>
    <mergeCell ref="C516:G516"/>
    <mergeCell ref="A517:B517"/>
    <mergeCell ref="C517:G517"/>
    <mergeCell ref="A518:B518"/>
    <mergeCell ref="C518:G518"/>
    <mergeCell ref="A520:G520"/>
    <mergeCell ref="B522:C522"/>
    <mergeCell ref="B523:C523"/>
    <mergeCell ref="B524:C524"/>
    <mergeCell ref="A525:D525"/>
    <mergeCell ref="A526:F526"/>
    <mergeCell ref="A528:B528"/>
    <mergeCell ref="C528:G528"/>
    <mergeCell ref="A529:B529"/>
    <mergeCell ref="C529:G529"/>
    <mergeCell ref="A530:B530"/>
    <mergeCell ref="C530:G530"/>
    <mergeCell ref="A532:G532"/>
    <mergeCell ref="B534:C534"/>
    <mergeCell ref="B535:C535"/>
    <mergeCell ref="B536:C536"/>
    <mergeCell ref="A537:D537"/>
    <mergeCell ref="A538:F538"/>
    <mergeCell ref="A540:B540"/>
    <mergeCell ref="C540:G540"/>
    <mergeCell ref="A541:B541"/>
    <mergeCell ref="C541:G541"/>
    <mergeCell ref="A542:B542"/>
    <mergeCell ref="C542:G542"/>
    <mergeCell ref="A544:G544"/>
    <mergeCell ref="B546:C546"/>
    <mergeCell ref="B547:C547"/>
    <mergeCell ref="B548:C548"/>
    <mergeCell ref="A549:D549"/>
    <mergeCell ref="A550:F550"/>
    <mergeCell ref="A552:B552"/>
    <mergeCell ref="C552:G552"/>
    <mergeCell ref="A553:B553"/>
    <mergeCell ref="C553:G553"/>
    <mergeCell ref="A554:B554"/>
    <mergeCell ref="C554:G554"/>
    <mergeCell ref="A556:G556"/>
    <mergeCell ref="B558:C558"/>
    <mergeCell ref="B559:C559"/>
    <mergeCell ref="B560:C560"/>
    <mergeCell ref="A561:D561"/>
    <mergeCell ref="A562:F562"/>
    <mergeCell ref="A564:B564"/>
    <mergeCell ref="C564:G564"/>
    <mergeCell ref="A565:B565"/>
    <mergeCell ref="C565:G565"/>
    <mergeCell ref="A566:B566"/>
    <mergeCell ref="C566:G566"/>
    <mergeCell ref="A568:G568"/>
    <mergeCell ref="B570:C570"/>
    <mergeCell ref="B571:C571"/>
    <mergeCell ref="B572:C572"/>
    <mergeCell ref="A573:D573"/>
    <mergeCell ref="A574:F574"/>
    <mergeCell ref="A576:B576"/>
    <mergeCell ref="C576:G576"/>
    <mergeCell ref="A577:B577"/>
    <mergeCell ref="C577:G577"/>
    <mergeCell ref="A578:B578"/>
    <mergeCell ref="C578:G578"/>
    <mergeCell ref="A580:G580"/>
    <mergeCell ref="B582:C582"/>
    <mergeCell ref="B583:C583"/>
    <mergeCell ref="B584:C584"/>
    <mergeCell ref="A585:D585"/>
    <mergeCell ref="A586:F586"/>
    <mergeCell ref="A588:B588"/>
    <mergeCell ref="C588:G588"/>
    <mergeCell ref="A589:B589"/>
    <mergeCell ref="C589:G589"/>
    <mergeCell ref="A590:B590"/>
    <mergeCell ref="C590:G590"/>
    <mergeCell ref="A592:G592"/>
    <mergeCell ref="B594:C594"/>
    <mergeCell ref="B595:C595"/>
    <mergeCell ref="B596:C596"/>
    <mergeCell ref="A597:D597"/>
    <mergeCell ref="A598:F598"/>
    <mergeCell ref="A600:B600"/>
    <mergeCell ref="C600:G600"/>
    <mergeCell ref="A601:B601"/>
    <mergeCell ref="C601:G601"/>
    <mergeCell ref="A602:B602"/>
    <mergeCell ref="C602:G602"/>
    <mergeCell ref="A604:G604"/>
    <mergeCell ref="B606:C606"/>
    <mergeCell ref="B607:C607"/>
    <mergeCell ref="B608:C608"/>
    <mergeCell ref="B609:C609"/>
    <mergeCell ref="B610:C610"/>
    <mergeCell ref="A611:D611"/>
    <mergeCell ref="A612:F612"/>
    <mergeCell ref="A614:B614"/>
    <mergeCell ref="C614:G614"/>
    <mergeCell ref="A615:B615"/>
    <mergeCell ref="C615:G615"/>
    <mergeCell ref="A616:B616"/>
    <mergeCell ref="C616:G616"/>
    <mergeCell ref="A618:G618"/>
    <mergeCell ref="B620:C620"/>
    <mergeCell ref="B621:C621"/>
    <mergeCell ref="B622:C622"/>
    <mergeCell ref="B623:C623"/>
    <mergeCell ref="B624:C624"/>
    <mergeCell ref="A625:D625"/>
    <mergeCell ref="A626:F626"/>
    <mergeCell ref="A628:B628"/>
    <mergeCell ref="C628:G628"/>
    <mergeCell ref="A629:B629"/>
    <mergeCell ref="C629:G629"/>
    <mergeCell ref="A630:B630"/>
    <mergeCell ref="C630:G630"/>
    <mergeCell ref="A632:G632"/>
    <mergeCell ref="B634:C634"/>
    <mergeCell ref="B635:C635"/>
    <mergeCell ref="B636:C636"/>
    <mergeCell ref="A637:D637"/>
    <mergeCell ref="A638:F638"/>
    <mergeCell ref="A640:B640"/>
    <mergeCell ref="C640:G640"/>
    <mergeCell ref="A641:B641"/>
    <mergeCell ref="C641:G641"/>
    <mergeCell ref="A642:B642"/>
    <mergeCell ref="C642:G642"/>
    <mergeCell ref="A644:G644"/>
    <mergeCell ref="B646:C646"/>
    <mergeCell ref="B647:C647"/>
    <mergeCell ref="B648:C648"/>
    <mergeCell ref="A649:D649"/>
    <mergeCell ref="A650:F650"/>
    <mergeCell ref="A652:B652"/>
    <mergeCell ref="C652:G652"/>
    <mergeCell ref="A653:B653"/>
    <mergeCell ref="C653:G653"/>
    <mergeCell ref="A654:B654"/>
    <mergeCell ref="C654:G654"/>
    <mergeCell ref="A656:G656"/>
    <mergeCell ref="B658:C658"/>
    <mergeCell ref="B659:C659"/>
    <mergeCell ref="B660:C660"/>
    <mergeCell ref="A661:D661"/>
    <mergeCell ref="A662:F662"/>
    <mergeCell ref="A664:B664"/>
    <mergeCell ref="C664:G664"/>
    <mergeCell ref="A665:B665"/>
    <mergeCell ref="C665:G665"/>
    <mergeCell ref="A666:B666"/>
    <mergeCell ref="C666:G666"/>
    <mergeCell ref="A668:G668"/>
    <mergeCell ref="B670:C670"/>
    <mergeCell ref="B671:C671"/>
    <mergeCell ref="B672:C672"/>
    <mergeCell ref="A673:D673"/>
    <mergeCell ref="A674:F674"/>
    <mergeCell ref="A676:B676"/>
    <mergeCell ref="C676:G676"/>
    <mergeCell ref="A677:B677"/>
    <mergeCell ref="C677:G677"/>
    <mergeCell ref="A678:B678"/>
    <mergeCell ref="C678:G678"/>
    <mergeCell ref="A680:G680"/>
    <mergeCell ref="B682:C682"/>
    <mergeCell ref="B683:C683"/>
    <mergeCell ref="B684:C684"/>
    <mergeCell ref="A685:D685"/>
    <mergeCell ref="A686:F686"/>
    <mergeCell ref="A688:B688"/>
    <mergeCell ref="C688:G688"/>
    <mergeCell ref="A689:B689"/>
    <mergeCell ref="C689:G689"/>
    <mergeCell ref="A690:B690"/>
    <mergeCell ref="C690:G690"/>
    <mergeCell ref="A692:G692"/>
    <mergeCell ref="B694:C694"/>
    <mergeCell ref="B695:C695"/>
    <mergeCell ref="B696:C696"/>
    <mergeCell ref="A697:D697"/>
    <mergeCell ref="A698:F698"/>
    <mergeCell ref="A700:B700"/>
    <mergeCell ref="C700:G700"/>
    <mergeCell ref="A701:B701"/>
    <mergeCell ref="C701:G701"/>
    <mergeCell ref="A702:B702"/>
    <mergeCell ref="C702:G702"/>
    <mergeCell ref="A704:G704"/>
    <mergeCell ref="B706:C706"/>
    <mergeCell ref="B707:C707"/>
    <mergeCell ref="B708:C708"/>
    <mergeCell ref="A709:D709"/>
    <mergeCell ref="A710:F710"/>
    <mergeCell ref="A712:B712"/>
    <mergeCell ref="C712:G712"/>
    <mergeCell ref="A713:B713"/>
    <mergeCell ref="C713:G713"/>
    <mergeCell ref="A714:B714"/>
    <mergeCell ref="C714:G714"/>
    <mergeCell ref="A716:G716"/>
    <mergeCell ref="B718:C718"/>
    <mergeCell ref="B719:C719"/>
    <mergeCell ref="B720:C720"/>
    <mergeCell ref="A721:D721"/>
    <mergeCell ref="A722:F722"/>
    <mergeCell ref="A724:B724"/>
    <mergeCell ref="C724:G724"/>
    <mergeCell ref="A725:B725"/>
    <mergeCell ref="C725:G725"/>
    <mergeCell ref="A726:B726"/>
    <mergeCell ref="C726:G726"/>
    <mergeCell ref="A728:G728"/>
    <mergeCell ref="B730:C730"/>
    <mergeCell ref="B731:C731"/>
    <mergeCell ref="B732:C732"/>
    <mergeCell ref="A733:D733"/>
    <mergeCell ref="A734:F734"/>
    <mergeCell ref="A736:B736"/>
    <mergeCell ref="C736:G736"/>
    <mergeCell ref="A737:B737"/>
    <mergeCell ref="C737:G737"/>
    <mergeCell ref="A738:B738"/>
    <mergeCell ref="C738:G738"/>
    <mergeCell ref="A740:G740"/>
    <mergeCell ref="B742:C742"/>
    <mergeCell ref="B743:C743"/>
    <mergeCell ref="B744:C744"/>
    <mergeCell ref="A745:D745"/>
    <mergeCell ref="A746:F746"/>
    <mergeCell ref="A748:B748"/>
    <mergeCell ref="C748:G748"/>
    <mergeCell ref="A749:B749"/>
    <mergeCell ref="C749:G749"/>
    <mergeCell ref="A750:B750"/>
    <mergeCell ref="C750:G750"/>
    <mergeCell ref="A752:G752"/>
    <mergeCell ref="B754:C754"/>
    <mergeCell ref="B755:C755"/>
    <mergeCell ref="B756:C756"/>
    <mergeCell ref="A757:D757"/>
    <mergeCell ref="A758:F758"/>
    <mergeCell ref="A760:B760"/>
    <mergeCell ref="C760:G760"/>
    <mergeCell ref="A761:B761"/>
    <mergeCell ref="C761:G761"/>
    <mergeCell ref="A762:B762"/>
    <mergeCell ref="C762:G762"/>
    <mergeCell ref="A764:G764"/>
    <mergeCell ref="B766:C766"/>
    <mergeCell ref="B767:C767"/>
    <mergeCell ref="B768:C768"/>
    <mergeCell ref="A769:D769"/>
    <mergeCell ref="A770:F770"/>
    <mergeCell ref="A772:B772"/>
    <mergeCell ref="C772:G772"/>
    <mergeCell ref="A773:B773"/>
    <mergeCell ref="C773:G773"/>
    <mergeCell ref="A774:B774"/>
    <mergeCell ref="C774:G774"/>
    <mergeCell ref="A776:G776"/>
    <mergeCell ref="B778:C778"/>
    <mergeCell ref="B779:C779"/>
    <mergeCell ref="B780:C780"/>
    <mergeCell ref="A781:D781"/>
    <mergeCell ref="A782:F782"/>
    <mergeCell ref="A784:B784"/>
    <mergeCell ref="C784:G784"/>
    <mergeCell ref="A785:B785"/>
    <mergeCell ref="C785:G785"/>
    <mergeCell ref="A786:B786"/>
    <mergeCell ref="C786:G786"/>
    <mergeCell ref="A788:G788"/>
    <mergeCell ref="B790:C790"/>
    <mergeCell ref="B791:C791"/>
    <mergeCell ref="B792:C792"/>
    <mergeCell ref="A793:D793"/>
    <mergeCell ref="A794:F794"/>
    <mergeCell ref="A796:B796"/>
    <mergeCell ref="C796:G796"/>
    <mergeCell ref="A797:B797"/>
    <mergeCell ref="C797:G797"/>
    <mergeCell ref="A798:B798"/>
    <mergeCell ref="C798:G798"/>
    <mergeCell ref="A800:G800"/>
    <mergeCell ref="B802:C802"/>
    <mergeCell ref="B803:C803"/>
    <mergeCell ref="B804:C804"/>
    <mergeCell ref="B805:C805"/>
    <mergeCell ref="A806:D806"/>
    <mergeCell ref="A807:F807"/>
    <mergeCell ref="A809:B809"/>
    <mergeCell ref="C809:G809"/>
    <mergeCell ref="A810:B810"/>
    <mergeCell ref="C810:G810"/>
    <mergeCell ref="A811:B811"/>
    <mergeCell ref="C811:G811"/>
    <mergeCell ref="A813:G813"/>
    <mergeCell ref="B815:C815"/>
    <mergeCell ref="B816:C816"/>
    <mergeCell ref="B817:C817"/>
    <mergeCell ref="A818:D818"/>
    <mergeCell ref="A819:F819"/>
    <mergeCell ref="A821:B821"/>
    <mergeCell ref="C821:G821"/>
    <mergeCell ref="A822:B822"/>
    <mergeCell ref="C822:G822"/>
    <mergeCell ref="A823:B823"/>
    <mergeCell ref="C823:G823"/>
    <mergeCell ref="A825:G825"/>
    <mergeCell ref="B827:C827"/>
    <mergeCell ref="B828:C828"/>
    <mergeCell ref="B829:C829"/>
    <mergeCell ref="A830:D830"/>
    <mergeCell ref="A831:F831"/>
    <mergeCell ref="A833:B833"/>
    <mergeCell ref="C833:G833"/>
    <mergeCell ref="A834:B834"/>
    <mergeCell ref="C834:G834"/>
    <mergeCell ref="A835:B835"/>
    <mergeCell ref="C835:G835"/>
    <mergeCell ref="A837:G837"/>
    <mergeCell ref="B839:C839"/>
    <mergeCell ref="B840:C840"/>
    <mergeCell ref="B841:C841"/>
    <mergeCell ref="A842:D842"/>
    <mergeCell ref="A843:F843"/>
    <mergeCell ref="A845:B845"/>
    <mergeCell ref="C845:G845"/>
    <mergeCell ref="A846:B846"/>
    <mergeCell ref="C846:G846"/>
    <mergeCell ref="A847:B847"/>
    <mergeCell ref="C847:G847"/>
    <mergeCell ref="A849:G849"/>
    <mergeCell ref="B851:C851"/>
    <mergeCell ref="B852:C852"/>
    <mergeCell ref="B853:C853"/>
    <mergeCell ref="A854:D854"/>
    <mergeCell ref="A855:F855"/>
    <mergeCell ref="A857:B857"/>
    <mergeCell ref="C857:G857"/>
    <mergeCell ref="A858:B858"/>
    <mergeCell ref="C858:G858"/>
    <mergeCell ref="A859:B859"/>
    <mergeCell ref="C859:G859"/>
    <mergeCell ref="A861:G861"/>
    <mergeCell ref="B863:C863"/>
    <mergeCell ref="B864:C864"/>
    <mergeCell ref="B865:C865"/>
    <mergeCell ref="A866:D866"/>
    <mergeCell ref="A867:F867"/>
    <mergeCell ref="A869:B869"/>
    <mergeCell ref="C869:G869"/>
    <mergeCell ref="A870:B870"/>
    <mergeCell ref="C870:G870"/>
    <mergeCell ref="A871:B871"/>
    <mergeCell ref="C871:G871"/>
    <mergeCell ref="A873:G873"/>
    <mergeCell ref="B875:C875"/>
    <mergeCell ref="B876:C876"/>
    <mergeCell ref="B877:C877"/>
    <mergeCell ref="A878:D878"/>
    <mergeCell ref="A879:F879"/>
    <mergeCell ref="A881:B881"/>
    <mergeCell ref="C881:G881"/>
    <mergeCell ref="A882:B882"/>
    <mergeCell ref="C882:G882"/>
    <mergeCell ref="A883:B883"/>
    <mergeCell ref="C883:G883"/>
    <mergeCell ref="A885:G885"/>
    <mergeCell ref="B887:C887"/>
    <mergeCell ref="B888:C888"/>
    <mergeCell ref="B889:C889"/>
    <mergeCell ref="A890:D890"/>
    <mergeCell ref="A891:F891"/>
    <mergeCell ref="A893:B893"/>
    <mergeCell ref="C893:G893"/>
    <mergeCell ref="A894:B894"/>
    <mergeCell ref="C894:G894"/>
    <mergeCell ref="A895:B895"/>
    <mergeCell ref="C895:G895"/>
    <mergeCell ref="A897:G897"/>
    <mergeCell ref="B899:C899"/>
    <mergeCell ref="B900:C900"/>
    <mergeCell ref="B901:C901"/>
    <mergeCell ref="B902:C902"/>
    <mergeCell ref="B903:C903"/>
    <mergeCell ref="A904:D904"/>
    <mergeCell ref="A905:F905"/>
    <mergeCell ref="A907:B907"/>
    <mergeCell ref="C907:G907"/>
    <mergeCell ref="A908:B908"/>
    <mergeCell ref="C908:G908"/>
    <mergeCell ref="A909:B909"/>
    <mergeCell ref="C909:G909"/>
    <mergeCell ref="A911:G911"/>
    <mergeCell ref="B913:C913"/>
    <mergeCell ref="B914:C914"/>
    <mergeCell ref="B915:C915"/>
    <mergeCell ref="B916:C916"/>
    <mergeCell ref="B917:C917"/>
    <mergeCell ref="A918:D918"/>
    <mergeCell ref="A919:F919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549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0" t="s">
        <v>243</v>
      </c>
      <c r="B6" s="10" t="s">
        <v>42</v>
      </c>
      <c r="C6" s="10" t="s">
        <v>550</v>
      </c>
      <c r="D6" s="10" t="s">
        <v>551</v>
      </c>
      <c r="E6" s="10"/>
      <c r="F6" s="10"/>
      <c r="G6" s="10" t="s">
        <v>552</v>
      </c>
      <c r="H6" s="10"/>
      <c r="I6" s="10"/>
      <c r="J6" s="10" t="s">
        <v>553</v>
      </c>
      <c r="K6" s="10"/>
      <c r="L6" s="10"/>
    </row>
    <row r="7" ht="50" customHeight="1">
      <c r="A7" s="10"/>
      <c r="B7" s="10"/>
      <c r="C7" s="10"/>
      <c r="D7" s="10" t="s">
        <v>554</v>
      </c>
      <c r="E7" s="10" t="s">
        <v>555</v>
      </c>
      <c r="F7" s="10" t="s">
        <v>556</v>
      </c>
      <c r="G7" s="10" t="s">
        <v>554</v>
      </c>
      <c r="H7" s="10" t="s">
        <v>555</v>
      </c>
      <c r="I7" s="10" t="s">
        <v>557</v>
      </c>
      <c r="J7" s="10" t="s">
        <v>554</v>
      </c>
      <c r="K7" s="10" t="s">
        <v>555</v>
      </c>
      <c r="L7" s="10" t="s">
        <v>558</v>
      </c>
    </row>
    <row r="8" ht="25" customHeight="1">
      <c r="A8" s="10" t="s">
        <v>252</v>
      </c>
      <c r="B8" s="10" t="s">
        <v>351</v>
      </c>
      <c r="C8" s="10" t="s">
        <v>352</v>
      </c>
      <c r="D8" s="10" t="s">
        <v>353</v>
      </c>
      <c r="E8" s="10" t="s">
        <v>354</v>
      </c>
      <c r="F8" s="10" t="s">
        <v>355</v>
      </c>
      <c r="G8" s="10" t="s">
        <v>356</v>
      </c>
      <c r="H8" s="10" t="s">
        <v>357</v>
      </c>
      <c r="I8" s="10" t="s">
        <v>358</v>
      </c>
      <c r="J8" s="10" t="s">
        <v>359</v>
      </c>
      <c r="K8" s="10" t="s">
        <v>374</v>
      </c>
      <c r="L8" s="10" t="s">
        <v>376</v>
      </c>
    </row>
    <row r="9">
      <c r="A9" s="10" t="s">
        <v>56</v>
      </c>
      <c r="B9" s="10" t="s">
        <v>56</v>
      </c>
      <c r="C9" s="10" t="s">
        <v>56</v>
      </c>
      <c r="D9" s="10" t="s">
        <v>56</v>
      </c>
      <c r="E9" s="10" t="s">
        <v>56</v>
      </c>
      <c r="F9" s="10" t="s">
        <v>56</v>
      </c>
      <c r="G9" s="10" t="s">
        <v>56</v>
      </c>
      <c r="H9" s="10" t="s">
        <v>56</v>
      </c>
      <c r="I9" s="10" t="s">
        <v>56</v>
      </c>
      <c r="J9" s="10" t="s">
        <v>56</v>
      </c>
      <c r="K9" s="10" t="s">
        <v>56</v>
      </c>
      <c r="L9" s="10" t="s">
        <v>56</v>
      </c>
    </row>
    <row r="10" ht="15" customHeight="1">
</row>
    <row r="11" ht="25" customHeight="1">
      <c r="A11" s="3" t="s">
        <v>559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15" customHeight="1">
</row>
    <row r="13" ht="25" customHeight="1">
      <c r="A13" s="3" t="s">
        <v>560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5" customHeight="1">
</row>
    <row r="15" ht="50" customHeight="1">
      <c r="A15" s="10" t="s">
        <v>243</v>
      </c>
      <c r="B15" s="10" t="s">
        <v>42</v>
      </c>
      <c r="C15" s="10" t="s">
        <v>550</v>
      </c>
      <c r="D15" s="10" t="s">
        <v>551</v>
      </c>
      <c r="E15" s="10"/>
      <c r="F15" s="10"/>
      <c r="G15" s="10" t="s">
        <v>552</v>
      </c>
      <c r="H15" s="10"/>
      <c r="I15" s="10"/>
      <c r="J15" s="10" t="s">
        <v>553</v>
      </c>
      <c r="K15" s="10"/>
      <c r="L15" s="10"/>
    </row>
    <row r="16" ht="50" customHeight="1">
      <c r="A16" s="10"/>
      <c r="B16" s="10"/>
      <c r="C16" s="10"/>
      <c r="D16" s="10" t="s">
        <v>554</v>
      </c>
      <c r="E16" s="10" t="s">
        <v>555</v>
      </c>
      <c r="F16" s="10" t="s">
        <v>556</v>
      </c>
      <c r="G16" s="10" t="s">
        <v>554</v>
      </c>
      <c r="H16" s="10" t="s">
        <v>555</v>
      </c>
      <c r="I16" s="10" t="s">
        <v>557</v>
      </c>
      <c r="J16" s="10" t="s">
        <v>554</v>
      </c>
      <c r="K16" s="10" t="s">
        <v>555</v>
      </c>
      <c r="L16" s="10" t="s">
        <v>558</v>
      </c>
    </row>
    <row r="17" ht="25" customHeight="1">
      <c r="A17" s="10" t="s">
        <v>252</v>
      </c>
      <c r="B17" s="10" t="s">
        <v>351</v>
      </c>
      <c r="C17" s="10" t="s">
        <v>352</v>
      </c>
      <c r="D17" s="10" t="s">
        <v>353</v>
      </c>
      <c r="E17" s="10" t="s">
        <v>354</v>
      </c>
      <c r="F17" s="10" t="s">
        <v>355</v>
      </c>
      <c r="G17" s="10" t="s">
        <v>356</v>
      </c>
      <c r="H17" s="10" t="s">
        <v>357</v>
      </c>
      <c r="I17" s="10" t="s">
        <v>358</v>
      </c>
      <c r="J17" s="10" t="s">
        <v>359</v>
      </c>
      <c r="K17" s="10" t="s">
        <v>374</v>
      </c>
      <c r="L17" s="10" t="s">
        <v>376</v>
      </c>
    </row>
    <row r="18" ht="15" customHeight="1">
      <c r="A18" s="10" t="s">
        <v>252</v>
      </c>
      <c r="B18" s="10" t="s">
        <v>561</v>
      </c>
      <c r="C18" s="11"/>
      <c r="D18" s="14">
        <v>1</v>
      </c>
      <c r="E18" s="14">
        <v>650000</v>
      </c>
      <c r="F18" s="14">
        <v>650000</v>
      </c>
      <c r="G18" s="14">
        <v>1</v>
      </c>
      <c r="H18" s="14">
        <v>650000</v>
      </c>
      <c r="I18" s="14">
        <v>650000</v>
      </c>
      <c r="J18" s="14">
        <v>1</v>
      </c>
      <c r="K18" s="14">
        <v>650000</v>
      </c>
      <c r="L18" s="14">
        <v>650000</v>
      </c>
    </row>
    <row r="19" ht="25" customHeight="1">
      <c r="A19" s="10" t="s">
        <v>351</v>
      </c>
      <c r="B19" s="10" t="s">
        <v>562</v>
      </c>
      <c r="C19" s="11" t="s">
        <v>563</v>
      </c>
      <c r="D19" s="14">
        <v>1</v>
      </c>
      <c r="E19" s="14">
        <v>34350000</v>
      </c>
      <c r="F19" s="14">
        <v>34350000</v>
      </c>
      <c r="G19" s="14">
        <v>1</v>
      </c>
      <c r="H19" s="14">
        <v>30130000</v>
      </c>
      <c r="I19" s="14">
        <v>30130000</v>
      </c>
      <c r="J19" s="14">
        <v>1</v>
      </c>
      <c r="K19" s="14">
        <v>30130000</v>
      </c>
      <c r="L19" s="14">
        <v>30130000</v>
      </c>
    </row>
    <row r="20" ht="25" customHeight="1">
      <c r="A20" s="22" t="s">
        <v>362</v>
      </c>
      <c r="B20" s="22"/>
      <c r="C20" s="22"/>
      <c r="D20" s="18" t="s">
        <v>56</v>
      </c>
      <c r="E20" s="18" t="s">
        <v>56</v>
      </c>
      <c r="F20" s="18">
        <f>SUM(F18:F19)</f>
      </c>
      <c r="G20" s="18" t="s">
        <v>56</v>
      </c>
      <c r="H20" s="18" t="s">
        <v>56</v>
      </c>
      <c r="I20" s="18">
        <f>SUM(I18:I19)</f>
      </c>
      <c r="J20" s="18" t="s">
        <v>56</v>
      </c>
      <c r="K20" s="18" t="s">
        <v>56</v>
      </c>
      <c r="L20" s="18">
        <f>SUM(L18:L19)</f>
      </c>
    </row>
    <row r="21" ht="15" customHeight="1">
</row>
    <row r="22" ht="25" customHeight="1">
      <c r="A22" s="3" t="s">
        <v>564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25" customHeight="1">
</row>
    <row r="24" ht="50" customHeight="1">
      <c r="A24" s="10" t="s">
        <v>243</v>
      </c>
      <c r="B24" s="10" t="s">
        <v>42</v>
      </c>
      <c r="C24" s="10" t="s">
        <v>550</v>
      </c>
      <c r="D24" s="10" t="s">
        <v>551</v>
      </c>
      <c r="E24" s="10"/>
      <c r="F24" s="10"/>
      <c r="G24" s="10" t="s">
        <v>552</v>
      </c>
      <c r="H24" s="10"/>
      <c r="I24" s="10"/>
      <c r="J24" s="10" t="s">
        <v>553</v>
      </c>
      <c r="K24" s="10"/>
      <c r="L24" s="10"/>
    </row>
    <row r="25" ht="50" customHeight="1">
      <c r="A25" s="10"/>
      <c r="B25" s="10"/>
      <c r="C25" s="10"/>
      <c r="D25" s="10" t="s">
        <v>554</v>
      </c>
      <c r="E25" s="10" t="s">
        <v>555</v>
      </c>
      <c r="F25" s="10" t="s">
        <v>556</v>
      </c>
      <c r="G25" s="10" t="s">
        <v>554</v>
      </c>
      <c r="H25" s="10" t="s">
        <v>555</v>
      </c>
      <c r="I25" s="10" t="s">
        <v>557</v>
      </c>
      <c r="J25" s="10" t="s">
        <v>554</v>
      </c>
      <c r="K25" s="10" t="s">
        <v>555</v>
      </c>
      <c r="L25" s="10" t="s">
        <v>558</v>
      </c>
    </row>
    <row r="26" ht="25" customHeight="1">
      <c r="A26" s="10" t="s">
        <v>252</v>
      </c>
      <c r="B26" s="10" t="s">
        <v>351</v>
      </c>
      <c r="C26" s="10" t="s">
        <v>352</v>
      </c>
      <c r="D26" s="10" t="s">
        <v>353</v>
      </c>
      <c r="E26" s="10" t="s">
        <v>354</v>
      </c>
      <c r="F26" s="10" t="s">
        <v>355</v>
      </c>
      <c r="G26" s="10" t="s">
        <v>356</v>
      </c>
      <c r="H26" s="10" t="s">
        <v>357</v>
      </c>
      <c r="I26" s="10" t="s">
        <v>358</v>
      </c>
      <c r="J26" s="10" t="s">
        <v>359</v>
      </c>
      <c r="K26" s="10" t="s">
        <v>374</v>
      </c>
      <c r="L26" s="10" t="s">
        <v>376</v>
      </c>
    </row>
    <row r="27" ht="25" customHeight="1">
      <c r="A27" s="10" t="s">
        <v>252</v>
      </c>
      <c r="B27" s="10" t="s">
        <v>562</v>
      </c>
      <c r="C27" s="11" t="s">
        <v>565</v>
      </c>
      <c r="D27" s="14">
        <v>1</v>
      </c>
      <c r="E27" s="14">
        <v>132262966.41</v>
      </c>
      <c r="F27" s="14">
        <v>132262966.41</v>
      </c>
      <c r="G27" s="14">
        <v>1</v>
      </c>
      <c r="H27" s="14">
        <v>130935102.16</v>
      </c>
      <c r="I27" s="14">
        <v>130935102.16</v>
      </c>
      <c r="J27" s="14">
        <v>1</v>
      </c>
      <c r="K27" s="14">
        <v>131133013.07</v>
      </c>
      <c r="L27" s="14">
        <v>131133013.07</v>
      </c>
    </row>
    <row r="28" ht="25" customHeight="1">
      <c r="A28" s="22" t="s">
        <v>362</v>
      </c>
      <c r="B28" s="22"/>
      <c r="C28" s="22"/>
      <c r="D28" s="18" t="s">
        <v>56</v>
      </c>
      <c r="E28" s="18" t="s">
        <v>56</v>
      </c>
      <c r="F28" s="18">
        <f>SUM(F27:F27)</f>
      </c>
      <c r="G28" s="18" t="s">
        <v>56</v>
      </c>
      <c r="H28" s="18" t="s">
        <v>56</v>
      </c>
      <c r="I28" s="18">
        <f>SUM(I27:I27)</f>
      </c>
      <c r="J28" s="18" t="s">
        <v>56</v>
      </c>
      <c r="K28" s="18" t="s">
        <v>56</v>
      </c>
      <c r="L28" s="18">
        <f>SUM(L27:L27)</f>
      </c>
    </row>
    <row r="29" ht="15" customHeight="1">
</row>
    <row r="30" ht="25" customHeight="1">
      <c r="A30" s="3" t="s">
        <v>566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ht="15" customHeight="1">
</row>
    <row r="32" ht="25" customHeight="1">
      <c r="A32" s="3" t="s">
        <v>567</v>
      </c>
      <c r="B32" s="3"/>
      <c r="C32" s="3"/>
      <c r="D32" s="3"/>
      <c r="E32" s="3"/>
      <c r="F32" s="3"/>
    </row>
    <row r="33" ht="25" customHeight="1">
</row>
    <row r="34" ht="50" customHeight="1">
      <c r="A34" s="10" t="s">
        <v>243</v>
      </c>
      <c r="B34" s="10" t="s">
        <v>42</v>
      </c>
      <c r="C34" s="10" t="s">
        <v>550</v>
      </c>
      <c r="D34" s="10" t="s">
        <v>551</v>
      </c>
      <c r="E34" s="10" t="s">
        <v>552</v>
      </c>
      <c r="F34" s="10" t="s">
        <v>553</v>
      </c>
    </row>
    <row r="35" ht="50" customHeight="1">
      <c r="A35" s="10"/>
      <c r="B35" s="10"/>
      <c r="C35" s="10"/>
      <c r="D35" s="10" t="s">
        <v>568</v>
      </c>
      <c r="E35" s="10" t="s">
        <v>568</v>
      </c>
      <c r="F35" s="10" t="s">
        <v>568</v>
      </c>
    </row>
    <row r="36" ht="25" customHeight="1">
      <c r="A36" s="10" t="s">
        <v>252</v>
      </c>
      <c r="B36" s="10" t="s">
        <v>351</v>
      </c>
      <c r="C36" s="10" t="s">
        <v>352</v>
      </c>
      <c r="D36" s="10" t="s">
        <v>353</v>
      </c>
      <c r="E36" s="10" t="s">
        <v>354</v>
      </c>
      <c r="F36" s="10" t="s">
        <v>355</v>
      </c>
    </row>
    <row r="37">
      <c r="A37" s="10" t="s">
        <v>56</v>
      </c>
      <c r="B37" s="10" t="s">
        <v>56</v>
      </c>
      <c r="C37" s="10" t="s">
        <v>56</v>
      </c>
      <c r="D37" s="10" t="s">
        <v>56</v>
      </c>
      <c r="E37" s="10" t="s">
        <v>56</v>
      </c>
      <c r="F37" s="10" t="s">
        <v>56</v>
      </c>
    </row>
    <row r="38" ht="15" customHeight="1">
</row>
    <row r="39" ht="25" customHeight="1">
      <c r="A39" s="3" t="s">
        <v>569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ht="15" customHeight="1">
</row>
    <row r="41" ht="25" customHeight="1">
      <c r="A41" s="3" t="s">
        <v>570</v>
      </c>
      <c r="B41" s="3"/>
      <c r="C41" s="3"/>
      <c r="D41" s="3"/>
      <c r="E41" s="3"/>
      <c r="F41" s="3"/>
    </row>
    <row r="42" ht="25" customHeight="1">
</row>
    <row r="43" ht="50" customHeight="1">
      <c r="A43" s="10" t="s">
        <v>243</v>
      </c>
      <c r="B43" s="10" t="s">
        <v>42</v>
      </c>
      <c r="C43" s="10" t="s">
        <v>550</v>
      </c>
      <c r="D43" s="10" t="s">
        <v>551</v>
      </c>
      <c r="E43" s="10" t="s">
        <v>552</v>
      </c>
      <c r="F43" s="10" t="s">
        <v>553</v>
      </c>
    </row>
    <row r="44" ht="50" customHeight="1">
      <c r="A44" s="10"/>
      <c r="B44" s="10"/>
      <c r="C44" s="10"/>
      <c r="D44" s="10" t="s">
        <v>568</v>
      </c>
      <c r="E44" s="10" t="s">
        <v>568</v>
      </c>
      <c r="F44" s="10" t="s">
        <v>568</v>
      </c>
    </row>
    <row r="45" ht="25" customHeight="1">
      <c r="A45" s="10" t="s">
        <v>252</v>
      </c>
      <c r="B45" s="10" t="s">
        <v>351</v>
      </c>
      <c r="C45" s="10" t="s">
        <v>352</v>
      </c>
      <c r="D45" s="10" t="s">
        <v>353</v>
      </c>
      <c r="E45" s="10" t="s">
        <v>354</v>
      </c>
      <c r="F45" s="10" t="s">
        <v>355</v>
      </c>
    </row>
    <row r="46" ht="25" customHeight="1">
      <c r="A46" s="10" t="s">
        <v>252</v>
      </c>
      <c r="B46" s="10" t="s">
        <v>77</v>
      </c>
      <c r="C46" s="11" t="s">
        <v>571</v>
      </c>
      <c r="D46" s="14">
        <v>300000</v>
      </c>
      <c r="E46" s="14">
        <v>0</v>
      </c>
      <c r="F46" s="14">
        <v>0</v>
      </c>
    </row>
    <row r="47" ht="25" customHeight="1">
      <c r="A47" s="10" t="s">
        <v>351</v>
      </c>
      <c r="B47" s="10" t="s">
        <v>86</v>
      </c>
      <c r="C47" s="11" t="s">
        <v>572</v>
      </c>
      <c r="D47" s="14">
        <v>5400068.18</v>
      </c>
      <c r="E47" s="14">
        <v>3571428.57</v>
      </c>
      <c r="F47" s="14">
        <v>3350000</v>
      </c>
    </row>
    <row r="48" ht="25" customHeight="1">
      <c r="A48" s="22" t="s">
        <v>362</v>
      </c>
      <c r="B48" s="22"/>
      <c r="C48" s="22"/>
      <c r="D48" s="18">
        <f>SUM(D46:D47)</f>
      </c>
      <c r="E48" s="18">
        <f>SUM(E46:E47)</f>
      </c>
      <c r="F48" s="18">
        <f>SUM(F46:F47)</f>
      </c>
    </row>
    <row r="49" ht="15" customHeight="1">
</row>
    <row r="50" ht="25" customHeight="1">
      <c r="A50" s="3" t="s">
        <v>573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ht="15" customHeight="1">
</row>
    <row r="52" ht="25" customHeight="1">
      <c r="A52" s="3" t="s">
        <v>574</v>
      </c>
      <c r="B52" s="3"/>
      <c r="C52" s="3"/>
      <c r="D52" s="3"/>
      <c r="E52" s="3"/>
      <c r="F52" s="3"/>
    </row>
    <row r="53" ht="25" customHeight="1">
</row>
    <row r="54" ht="50" customHeight="1">
      <c r="A54" s="10" t="s">
        <v>243</v>
      </c>
      <c r="B54" s="10" t="s">
        <v>42</v>
      </c>
      <c r="C54" s="10" t="s">
        <v>550</v>
      </c>
      <c r="D54" s="10" t="s">
        <v>551</v>
      </c>
      <c r="E54" s="10" t="s">
        <v>552</v>
      </c>
      <c r="F54" s="10" t="s">
        <v>553</v>
      </c>
    </row>
    <row r="55" ht="50" customHeight="1">
      <c r="A55" s="10"/>
      <c r="B55" s="10"/>
      <c r="C55" s="10"/>
      <c r="D55" s="10" t="s">
        <v>568</v>
      </c>
      <c r="E55" s="10" t="s">
        <v>568</v>
      </c>
      <c r="F55" s="10" t="s">
        <v>568</v>
      </c>
    </row>
    <row r="56" ht="25" customHeight="1">
      <c r="A56" s="10" t="s">
        <v>252</v>
      </c>
      <c r="B56" s="10" t="s">
        <v>351</v>
      </c>
      <c r="C56" s="10" t="s">
        <v>352</v>
      </c>
      <c r="D56" s="10" t="s">
        <v>353</v>
      </c>
      <c r="E56" s="10" t="s">
        <v>354</v>
      </c>
      <c r="F56" s="10" t="s">
        <v>355</v>
      </c>
    </row>
    <row r="57">
      <c r="A57" s="10" t="s">
        <v>56</v>
      </c>
      <c r="B57" s="10" t="s">
        <v>56</v>
      </c>
      <c r="C57" s="10" t="s">
        <v>56</v>
      </c>
      <c r="D57" s="10" t="s">
        <v>56</v>
      </c>
      <c r="E57" s="10" t="s">
        <v>56</v>
      </c>
      <c r="F57" s="10" t="s">
        <v>56</v>
      </c>
    </row>
    <row r="58" ht="15" customHeight="1">
</row>
    <row r="59" ht="25" customHeight="1">
      <c r="A59" s="3" t="s">
        <v>575</v>
      </c>
      <c r="B59" s="3"/>
      <c r="C59" s="3"/>
      <c r="D59" s="3"/>
      <c r="E59" s="3"/>
      <c r="F59" s="3"/>
    </row>
    <row r="60" ht="25" customHeight="1">
</row>
    <row r="61" ht="50" customHeight="1">
      <c r="A61" s="10" t="s">
        <v>243</v>
      </c>
      <c r="B61" s="10" t="s">
        <v>42</v>
      </c>
      <c r="C61" s="10" t="s">
        <v>550</v>
      </c>
      <c r="D61" s="10" t="s">
        <v>551</v>
      </c>
      <c r="E61" s="10" t="s">
        <v>552</v>
      </c>
      <c r="F61" s="10" t="s">
        <v>553</v>
      </c>
    </row>
    <row r="62" ht="50" customHeight="1">
      <c r="A62" s="10"/>
      <c r="B62" s="10"/>
      <c r="C62" s="10"/>
      <c r="D62" s="10" t="s">
        <v>576</v>
      </c>
      <c r="E62" s="10" t="s">
        <v>576</v>
      </c>
      <c r="F62" s="10" t="s">
        <v>576</v>
      </c>
    </row>
    <row r="63" ht="25" customHeight="1">
      <c r="A63" s="10" t="s">
        <v>252</v>
      </c>
      <c r="B63" s="10" t="s">
        <v>351</v>
      </c>
      <c r="C63" s="10" t="s">
        <v>352</v>
      </c>
      <c r="D63" s="10" t="s">
        <v>353</v>
      </c>
      <c r="E63" s="10" t="s">
        <v>354</v>
      </c>
      <c r="F63" s="10" t="s">
        <v>355</v>
      </c>
    </row>
    <row r="64" ht="25" customHeight="1">
      <c r="A64" s="10" t="s">
        <v>252</v>
      </c>
      <c r="B64" s="10" t="s">
        <v>577</v>
      </c>
      <c r="C64" s="11" t="s">
        <v>578</v>
      </c>
      <c r="D64" s="14">
        <v>-100000</v>
      </c>
      <c r="E64" s="14">
        <v>-100000</v>
      </c>
      <c r="F64" s="14">
        <v>-100000</v>
      </c>
    </row>
    <row r="65" ht="25" customHeight="1">
      <c r="A65" s="22" t="s">
        <v>362</v>
      </c>
      <c r="B65" s="22"/>
      <c r="C65" s="22"/>
      <c r="D65" s="18">
        <f>SUM(D64:D64)</f>
      </c>
      <c r="E65" s="18">
        <f>SUM(E64:E64)</f>
      </c>
      <c r="F65" s="18">
        <f>SUM(F64:F64)</f>
      </c>
    </row>
    <row r="66" ht="15" customHeight="1">
</row>
    <row r="67" ht="25" customHeight="1">
      <c r="A67" s="3" t="s">
        <v>579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ht="15" customHeight="1">
</row>
    <row r="69" ht="25" customHeight="1">
      <c r="A69" s="3" t="s">
        <v>580</v>
      </c>
      <c r="B69" s="3"/>
      <c r="C69" s="3"/>
      <c r="D69" s="3"/>
      <c r="E69" s="3"/>
      <c r="F69" s="3"/>
    </row>
    <row r="70" ht="25" customHeight="1">
</row>
    <row r="71" ht="50" customHeight="1">
      <c r="A71" s="10" t="s">
        <v>243</v>
      </c>
      <c r="B71" s="10" t="s">
        <v>42</v>
      </c>
      <c r="C71" s="10" t="s">
        <v>550</v>
      </c>
      <c r="D71" s="10" t="s">
        <v>551</v>
      </c>
      <c r="E71" s="10" t="s">
        <v>552</v>
      </c>
      <c r="F71" s="10" t="s">
        <v>553</v>
      </c>
    </row>
    <row r="72" ht="50" customHeight="1">
      <c r="A72" s="10"/>
      <c r="B72" s="10"/>
      <c r="C72" s="10"/>
      <c r="D72" s="10" t="s">
        <v>568</v>
      </c>
      <c r="E72" s="10" t="s">
        <v>568</v>
      </c>
      <c r="F72" s="10" t="s">
        <v>568</v>
      </c>
    </row>
    <row r="73" ht="25" customHeight="1">
      <c r="A73" s="10" t="s">
        <v>252</v>
      </c>
      <c r="B73" s="10" t="s">
        <v>351</v>
      </c>
      <c r="C73" s="10" t="s">
        <v>352</v>
      </c>
      <c r="D73" s="10" t="s">
        <v>353</v>
      </c>
      <c r="E73" s="10" t="s">
        <v>354</v>
      </c>
      <c r="F73" s="10" t="s">
        <v>355</v>
      </c>
    </row>
    <row r="74">
      <c r="A74" s="10" t="s">
        <v>56</v>
      </c>
      <c r="B74" s="10" t="s">
        <v>56</v>
      </c>
      <c r="C74" s="10" t="s">
        <v>56</v>
      </c>
      <c r="D74" s="10" t="s">
        <v>56</v>
      </c>
      <c r="E74" s="10" t="s">
        <v>56</v>
      </c>
      <c r="F74" s="10" t="s">
        <v>56</v>
      </c>
    </row>
  </sheetData>
  <sheetProtection password="8D1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20:C20"/>
    <mergeCell ref="A22:L22"/>
    <mergeCell ref="A24:A25"/>
    <mergeCell ref="B24:B25"/>
    <mergeCell ref="C24:C25"/>
    <mergeCell ref="D24:F24"/>
    <mergeCell ref="G24:I24"/>
    <mergeCell ref="J24:L24"/>
    <mergeCell ref="A28:C28"/>
    <mergeCell ref="A30:M30"/>
    <mergeCell ref="A32:F32"/>
    <mergeCell ref="A34:A35"/>
    <mergeCell ref="B34:B35"/>
    <mergeCell ref="C34:C35"/>
    <mergeCell ref="A39:M39"/>
    <mergeCell ref="A41:F41"/>
    <mergeCell ref="A43:A44"/>
    <mergeCell ref="B43:B44"/>
    <mergeCell ref="C43:C44"/>
    <mergeCell ref="A48:C48"/>
    <mergeCell ref="A50:M50"/>
    <mergeCell ref="A52:F52"/>
    <mergeCell ref="A54:A55"/>
    <mergeCell ref="B54:B55"/>
    <mergeCell ref="C54:C55"/>
    <mergeCell ref="A59:F59"/>
    <mergeCell ref="A61:A62"/>
    <mergeCell ref="B61:B62"/>
    <mergeCell ref="C61:C62"/>
    <mergeCell ref="A65:C65"/>
    <mergeCell ref="A67:M67"/>
    <mergeCell ref="A69:F69"/>
    <mergeCell ref="A71:A72"/>
    <mergeCell ref="B71:B72"/>
    <mergeCell ref="C71:C72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581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582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2" t="s">
        <v>583</v>
      </c>
      <c r="B4" s="12"/>
      <c r="C4" s="12"/>
      <c r="D4" s="12" t="s">
        <v>338</v>
      </c>
      <c r="E4" s="12"/>
      <c r="F4" s="12"/>
      <c r="G4" s="12"/>
      <c r="H4" s="12"/>
      <c r="I4" s="12"/>
    </row>
    <row r="5" ht="20" customHeight="1">
      <c r="A5" s="10" t="s">
        <v>584</v>
      </c>
      <c r="B5" s="10" t="s">
        <v>585</v>
      </c>
      <c r="C5" s="10" t="s">
        <v>586</v>
      </c>
      <c r="D5" s="10" t="s">
        <v>587</v>
      </c>
      <c r="E5" s="10" t="s">
        <v>588</v>
      </c>
      <c r="F5" s="10" t="s">
        <v>589</v>
      </c>
      <c r="G5" s="10"/>
      <c r="H5" s="10"/>
      <c r="I5" s="10"/>
    </row>
    <row r="6" ht="20" customHeight="1">
      <c r="A6" s="10"/>
      <c r="B6" s="10"/>
      <c r="C6" s="10"/>
      <c r="D6" s="10"/>
      <c r="E6" s="10"/>
      <c r="F6" s="10" t="s">
        <v>590</v>
      </c>
      <c r="G6" s="10" t="s">
        <v>591</v>
      </c>
      <c r="H6" s="10" t="s">
        <v>592</v>
      </c>
      <c r="I6" s="10" t="s">
        <v>593</v>
      </c>
    </row>
    <row r="7" ht="20" customHeight="1">
</row>
    <row r="8" ht="20" customHeight="1">
      <c r="A8" s="12" t="s">
        <v>583</v>
      </c>
      <c r="B8" s="12"/>
      <c r="C8" s="12"/>
      <c r="D8" s="12" t="s">
        <v>363</v>
      </c>
      <c r="E8" s="12"/>
      <c r="F8" s="12"/>
      <c r="G8" s="12"/>
      <c r="H8" s="12"/>
      <c r="I8" s="12"/>
    </row>
    <row r="9" ht="20" customHeight="1">
      <c r="A9" s="10" t="s">
        <v>584</v>
      </c>
      <c r="B9" s="10" t="s">
        <v>585</v>
      </c>
      <c r="C9" s="10" t="s">
        <v>586</v>
      </c>
      <c r="D9" s="10" t="s">
        <v>587</v>
      </c>
      <c r="E9" s="10" t="s">
        <v>588</v>
      </c>
      <c r="F9" s="10" t="s">
        <v>589</v>
      </c>
      <c r="G9" s="10"/>
      <c r="H9" s="10"/>
      <c r="I9" s="10"/>
    </row>
    <row r="10" ht="20" customHeight="1">
      <c r="A10" s="10"/>
      <c r="B10" s="10"/>
      <c r="C10" s="10"/>
      <c r="D10" s="10"/>
      <c r="E10" s="10"/>
      <c r="F10" s="10" t="s">
        <v>590</v>
      </c>
      <c r="G10" s="10" t="s">
        <v>591</v>
      </c>
      <c r="H10" s="10" t="s">
        <v>592</v>
      </c>
      <c r="I10" s="10" t="s">
        <v>593</v>
      </c>
    </row>
    <row r="11" ht="30" customHeight="1">
      <c r="A11" s="10" t="s">
        <v>594</v>
      </c>
      <c r="B11" s="10" t="s">
        <v>355</v>
      </c>
      <c r="C11" s="11" t="s">
        <v>595</v>
      </c>
      <c r="D11" s="11" t="s">
        <v>596</v>
      </c>
      <c r="E11" s="10" t="s">
        <v>17</v>
      </c>
      <c r="F11" s="14">
        <v>600000</v>
      </c>
      <c r="G11" s="14">
        <v>1043000</v>
      </c>
      <c r="H11" s="14">
        <v>443000</v>
      </c>
      <c r="I11" s="11" t="s">
        <v>597</v>
      </c>
    </row>
    <row r="12" ht="30" customHeight="1">
      <c r="A12" s="10" t="s">
        <v>598</v>
      </c>
      <c r="B12" s="10" t="s">
        <v>352</v>
      </c>
      <c r="C12" s="11" t="s">
        <v>595</v>
      </c>
      <c r="D12" s="11" t="s">
        <v>599</v>
      </c>
      <c r="E12" s="10" t="s">
        <v>17</v>
      </c>
      <c r="F12" s="14">
        <v>2500000</v>
      </c>
      <c r="G12" s="14">
        <v>3000000</v>
      </c>
      <c r="H12" s="14">
        <v>500000</v>
      </c>
      <c r="I12" s="11" t="s">
        <v>597</v>
      </c>
    </row>
    <row r="13" ht="20" customHeight="1">
</row>
    <row r="14" ht="20" customHeight="1">
      <c r="A14" s="12" t="s">
        <v>583</v>
      </c>
      <c r="B14" s="12"/>
      <c r="C14" s="12"/>
      <c r="D14" s="12" t="s">
        <v>540</v>
      </c>
      <c r="E14" s="12"/>
      <c r="F14" s="12"/>
      <c r="G14" s="12"/>
      <c r="H14" s="12"/>
      <c r="I14" s="12"/>
    </row>
    <row r="15" ht="20" customHeight="1">
      <c r="A15" s="10" t="s">
        <v>584</v>
      </c>
      <c r="B15" s="10" t="s">
        <v>585</v>
      </c>
      <c r="C15" s="10" t="s">
        <v>586</v>
      </c>
      <c r="D15" s="10" t="s">
        <v>587</v>
      </c>
      <c r="E15" s="10" t="s">
        <v>588</v>
      </c>
      <c r="F15" s="10" t="s">
        <v>589</v>
      </c>
      <c r="G15" s="10"/>
      <c r="H15" s="10"/>
      <c r="I15" s="10"/>
    </row>
    <row r="16" ht="20" customHeight="1">
      <c r="A16" s="10"/>
      <c r="B16" s="10"/>
      <c r="C16" s="10"/>
      <c r="D16" s="10"/>
      <c r="E16" s="10"/>
      <c r="F16" s="10" t="s">
        <v>590</v>
      </c>
      <c r="G16" s="10" t="s">
        <v>591</v>
      </c>
      <c r="H16" s="10" t="s">
        <v>592</v>
      </c>
      <c r="I16" s="10" t="s">
        <v>593</v>
      </c>
    </row>
    <row r="17" ht="30" customHeight="1">
      <c r="A17" s="10" t="s">
        <v>600</v>
      </c>
      <c r="B17" s="10" t="s">
        <v>252</v>
      </c>
      <c r="C17" s="11" t="s">
        <v>601</v>
      </c>
      <c r="D17" s="11" t="s">
        <v>602</v>
      </c>
      <c r="E17" s="10" t="s">
        <v>17</v>
      </c>
      <c r="F17" s="14">
        <v>0</v>
      </c>
      <c r="G17" s="14">
        <v>5400068.18</v>
      </c>
      <c r="H17" s="14">
        <v>5400068.18</v>
      </c>
      <c r="I17" s="11" t="s">
        <v>572</v>
      </c>
    </row>
    <row r="18" ht="20" customHeight="1">
</row>
    <row r="19" ht="20" customHeight="1">
      <c r="A19" s="12" t="s">
        <v>583</v>
      </c>
      <c r="B19" s="12"/>
      <c r="C19" s="12"/>
      <c r="D19" s="12" t="s">
        <v>603</v>
      </c>
      <c r="E19" s="12"/>
      <c r="F19" s="12"/>
      <c r="G19" s="12"/>
      <c r="H19" s="12"/>
      <c r="I19" s="12"/>
    </row>
    <row r="20" ht="20" customHeight="1">
      <c r="A20" s="10" t="s">
        <v>584</v>
      </c>
      <c r="B20" s="10" t="s">
        <v>585</v>
      </c>
      <c r="C20" s="10" t="s">
        <v>586</v>
      </c>
      <c r="D20" s="10" t="s">
        <v>587</v>
      </c>
      <c r="E20" s="10" t="s">
        <v>588</v>
      </c>
      <c r="F20" s="10" t="s">
        <v>589</v>
      </c>
      <c r="G20" s="10"/>
      <c r="H20" s="10"/>
      <c r="I20" s="10"/>
    </row>
    <row r="21" ht="20" customHeight="1">
      <c r="A21" s="10"/>
      <c r="B21" s="10"/>
      <c r="C21" s="10"/>
      <c r="D21" s="10"/>
      <c r="E21" s="10"/>
      <c r="F21" s="10" t="s">
        <v>590</v>
      </c>
      <c r="G21" s="10" t="s">
        <v>591</v>
      </c>
      <c r="H21" s="10" t="s">
        <v>592</v>
      </c>
      <c r="I21" s="10" t="s">
        <v>593</v>
      </c>
    </row>
    <row r="22" ht="20" customHeight="1">
</row>
    <row r="23" ht="20" customHeight="1">
      <c r="A23" s="12" t="s">
        <v>583</v>
      </c>
      <c r="B23" s="12"/>
      <c r="C23" s="12"/>
      <c r="D23" s="12" t="s">
        <v>604</v>
      </c>
      <c r="E23" s="12"/>
      <c r="F23" s="12"/>
      <c r="G23" s="12"/>
      <c r="H23" s="12"/>
      <c r="I23" s="12"/>
    </row>
    <row r="24" ht="20" customHeight="1">
      <c r="A24" s="10" t="s">
        <v>584</v>
      </c>
      <c r="B24" s="10" t="s">
        <v>585</v>
      </c>
      <c r="C24" s="10" t="s">
        <v>586</v>
      </c>
      <c r="D24" s="10" t="s">
        <v>587</v>
      </c>
      <c r="E24" s="10" t="s">
        <v>588</v>
      </c>
      <c r="F24" s="10" t="s">
        <v>589</v>
      </c>
      <c r="G24" s="10"/>
      <c r="H24" s="10"/>
      <c r="I24" s="10"/>
    </row>
    <row r="25" ht="20" customHeight="1">
      <c r="A25" s="10"/>
      <c r="B25" s="10"/>
      <c r="C25" s="10"/>
      <c r="D25" s="10"/>
      <c r="E25" s="10"/>
      <c r="F25" s="10" t="s">
        <v>590</v>
      </c>
      <c r="G25" s="10" t="s">
        <v>591</v>
      </c>
      <c r="H25" s="10" t="s">
        <v>592</v>
      </c>
      <c r="I25" s="10" t="s">
        <v>593</v>
      </c>
    </row>
    <row r="26" ht="20" customHeight="1">
</row>
    <row r="27" ht="20" customHeight="1">
</row>
    <row r="28" ht="30" customHeight="1">
      <c r="A28" s="5" t="s">
        <v>605</v>
      </c>
      <c r="B28" s="5"/>
      <c r="C28" s="6"/>
      <c r="D28" s="13"/>
    </row>
    <row r="29" ht="10" customHeight="1">
      <c r="A29" s="0"/>
      <c r="B29" s="0"/>
      <c r="C29" s="9" t="s">
        <v>11</v>
      </c>
      <c r="D29" s="9" t="s">
        <v>12</v>
      </c>
    </row>
    <row r="30" ht="30" customHeight="1">
      <c r="A30" s="5" t="s">
        <v>606</v>
      </c>
      <c r="B30" s="5"/>
      <c r="C30" s="6"/>
      <c r="D30" s="13"/>
    </row>
    <row r="31" ht="10" customHeight="1">
      <c r="A31" s="0"/>
      <c r="B31" s="0"/>
      <c r="C31" s="9" t="s">
        <v>11</v>
      </c>
      <c r="D31" s="9" t="s">
        <v>12</v>
      </c>
    </row>
    <row r="32" ht="30" customHeight="1">
      <c r="A32" s="5" t="s">
        <v>607</v>
      </c>
      <c r="B32" s="5"/>
      <c r="C32" s="6"/>
      <c r="D32" s="13"/>
    </row>
    <row r="33" ht="10" customHeight="1">
      <c r="A33" s="0"/>
      <c r="B33" s="0"/>
      <c r="C33" s="9" t="s">
        <v>11</v>
      </c>
      <c r="D33" s="9" t="s">
        <v>12</v>
      </c>
    </row>
    <row r="34" ht="30" customHeight="1">
      <c r="A34" s="5" t="s">
        <v>608</v>
      </c>
      <c r="B34" s="5"/>
      <c r="C34" s="13"/>
      <c r="D34" s="6"/>
      <c r="E34" s="13"/>
      <c r="F34" s="13"/>
      <c r="G34" s="13"/>
      <c r="H34" s="13"/>
    </row>
    <row r="35" ht="10" customHeight="1">
      <c r="A35" s="0"/>
      <c r="B35" s="0"/>
      <c r="C35" s="9" t="s">
        <v>609</v>
      </c>
      <c r="D35" s="9" t="s">
        <v>11</v>
      </c>
      <c r="E35" s="9" t="s">
        <v>12</v>
      </c>
      <c r="F35" s="9"/>
      <c r="G35" s="9" t="s">
        <v>610</v>
      </c>
      <c r="H35" s="9"/>
    </row>
    <row r="36" ht="30" customHeight="1">
      <c r="A36" s="5" t="s">
        <v>611</v>
      </c>
      <c r="B36" s="5"/>
      <c r="C36" s="5"/>
    </row>
  </sheetData>
  <sheetProtection password="8D1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8:C8"/>
    <mergeCell ref="D8:I8"/>
    <mergeCell ref="A9:A10"/>
    <mergeCell ref="B9:B10"/>
    <mergeCell ref="C9:C10"/>
    <mergeCell ref="D9:D10"/>
    <mergeCell ref="E9:E10"/>
    <mergeCell ref="F9:I9"/>
    <mergeCell ref="A14:C14"/>
    <mergeCell ref="D14:I14"/>
    <mergeCell ref="A15:A16"/>
    <mergeCell ref="B15:B16"/>
    <mergeCell ref="C15:C16"/>
    <mergeCell ref="D15:D16"/>
    <mergeCell ref="E15:E16"/>
    <mergeCell ref="F15:I15"/>
    <mergeCell ref="A19:C19"/>
    <mergeCell ref="D19:I19"/>
    <mergeCell ref="A20:A21"/>
    <mergeCell ref="B20:B21"/>
    <mergeCell ref="C20:C21"/>
    <mergeCell ref="D20:D21"/>
    <mergeCell ref="E20:E21"/>
    <mergeCell ref="F20:I20"/>
    <mergeCell ref="A23:C23"/>
    <mergeCell ref="D23:I23"/>
    <mergeCell ref="A24:A25"/>
    <mergeCell ref="B24:B25"/>
    <mergeCell ref="C24:C25"/>
    <mergeCell ref="D24:D25"/>
    <mergeCell ref="E24:E25"/>
    <mergeCell ref="F24:I24"/>
    <mergeCell ref="A28:B28"/>
    <mergeCell ref="A30:B30"/>
    <mergeCell ref="A32:B32"/>
    <mergeCell ref="A34:B34"/>
    <mergeCell ref="E34:F34"/>
    <mergeCell ref="G34:H34"/>
    <mergeCell ref="E35:F35"/>
    <mergeCell ref="G35:H35"/>
    <mergeCell ref="A36:C36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